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14(1)" sheetId="1" r:id="rId1"/>
    <sheet name="(2)" sheetId="2" r:id="rId2"/>
    <sheet name="(3)(4)(5)" sheetId="3" r:id="rId3"/>
    <sheet name="(6)" sheetId="4" r:id="rId4"/>
  </sheets>
  <externalReferences>
    <externalReference r:id="rId5"/>
  </externalReferences>
  <definedNames>
    <definedName name="AS2DocOpenMode" hidden="1">"AS2DocumentEdit"</definedName>
    <definedName name="OK">#REF!</definedName>
    <definedName name="_xlnm.Print_Area" localSheetId="1">'(2)'!$A$1:$T$82</definedName>
    <definedName name="_xlnm.Print_Area" localSheetId="2">'(3)(4)(5)'!$A$1:$N$36</definedName>
    <definedName name="_xlnm.Print_Area" localSheetId="3">'(6)'!$A$1:$D$20</definedName>
    <definedName name="_xlnm.Print_Area" localSheetId="0">'14(1)'!$A$1:$M$56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10" i="4"/>
  <c r="C14" i="4"/>
  <c r="C19" i="4" s="1"/>
  <c r="C18" i="4"/>
  <c r="D6" i="3"/>
  <c r="E6" i="3"/>
  <c r="F6" i="3"/>
  <c r="G6" i="3"/>
  <c r="H6" i="3"/>
  <c r="I6" i="3"/>
  <c r="J6" i="3"/>
  <c r="K6" i="3"/>
  <c r="L6" i="3"/>
  <c r="M6" i="3"/>
  <c r="N6" i="3"/>
  <c r="B30" i="3"/>
  <c r="G55" i="1"/>
  <c r="A55" i="1" s="1"/>
  <c r="H55" i="1"/>
  <c r="I55" i="1"/>
  <c r="M55" i="1"/>
</calcChain>
</file>

<file path=xl/sharedStrings.xml><?xml version="1.0" encoding="utf-8"?>
<sst xmlns="http://schemas.openxmlformats.org/spreadsheetml/2006/main" count="492" uniqueCount="243">
  <si>
    <t>資料：防災危機管理課</t>
    <rPh sb="0" eb="2">
      <t>シリョウ</t>
    </rPh>
    <rPh sb="3" eb="5">
      <t>ボウサイ</t>
    </rPh>
    <rPh sb="5" eb="7">
      <t>キキ</t>
    </rPh>
    <rPh sb="7" eb="9">
      <t>カンリ</t>
    </rPh>
    <rPh sb="9" eb="10">
      <t>カ</t>
    </rPh>
    <phoneticPr fontId="6"/>
  </si>
  <si>
    <t>136地区</t>
    <rPh sb="3" eb="5">
      <t>チク</t>
    </rPh>
    <phoneticPr fontId="6"/>
  </si>
  <si>
    <t>39台</t>
    <rPh sb="2" eb="3">
      <t>ダイ</t>
    </rPh>
    <phoneticPr fontId="6"/>
  </si>
  <si>
    <t>消防車両</t>
    <rPh sb="0" eb="2">
      <t>ショウボウ</t>
    </rPh>
    <rPh sb="2" eb="4">
      <t>シャリョウ</t>
    </rPh>
    <phoneticPr fontId="6"/>
  </si>
  <si>
    <t>30部</t>
    <rPh sb="2" eb="3">
      <t>ブ</t>
    </rPh>
    <phoneticPr fontId="6"/>
  </si>
  <si>
    <t>10台
9台
17台
1台
1台
1台</t>
    <rPh sb="2" eb="3">
      <t>ダイ</t>
    </rPh>
    <rPh sb="23" eb="24">
      <t>ダイ</t>
    </rPh>
    <phoneticPr fontId="6"/>
  </si>
  <si>
    <t>消防ポンプ自動車
小型ポンプ積載車
小型ポンプ積載車（軽）
本部車
原動機付自転車
防災活動車</t>
    <rPh sb="0" eb="2">
      <t>ショウボウ</t>
    </rPh>
    <rPh sb="5" eb="8">
      <t>ジドウシャ</t>
    </rPh>
    <rPh sb="38" eb="41">
      <t>ゲンドウキ</t>
    </rPh>
    <rPh sb="41" eb="42">
      <t>ツ</t>
    </rPh>
    <rPh sb="42" eb="45">
      <t>ジテンシャ</t>
    </rPh>
    <rPh sb="47" eb="49">
      <t>ボウサイ</t>
    </rPh>
    <rPh sb="49" eb="51">
      <t>カツドウ</t>
    </rPh>
    <rPh sb="51" eb="52">
      <t>シャ</t>
    </rPh>
    <phoneticPr fontId="6"/>
  </si>
  <si>
    <t>1
3
9
9
1</t>
    <phoneticPr fontId="6"/>
  </si>
  <si>
    <t>団長
副団長
分団長
副分団長　
ﾗｯﾊﾟ隊長</t>
    <rPh sb="0" eb="2">
      <t>ダンチョウ</t>
    </rPh>
    <rPh sb="4" eb="5">
      <t>フク</t>
    </rPh>
    <rPh sb="5" eb="7">
      <t>ダンチョウ</t>
    </rPh>
    <rPh sb="9" eb="11">
      <t>ブンダン</t>
    </rPh>
    <rPh sb="11" eb="12">
      <t>チョウ</t>
    </rPh>
    <rPh sb="14" eb="15">
      <t>フク</t>
    </rPh>
    <rPh sb="15" eb="17">
      <t>ブンダン</t>
    </rPh>
    <rPh sb="17" eb="18">
      <t>チョウ</t>
    </rPh>
    <rPh sb="25" eb="27">
      <t>タイチョウ</t>
    </rPh>
    <phoneticPr fontId="6"/>
  </si>
  <si>
    <t>計</t>
    <rPh sb="0" eb="1">
      <t>ケイ</t>
    </rPh>
    <phoneticPr fontId="6"/>
  </si>
  <si>
    <t>1台</t>
    <phoneticPr fontId="6"/>
  </si>
  <si>
    <t>防災活動車</t>
    <rPh sb="0" eb="2">
      <t>ボウサイ</t>
    </rPh>
    <rPh sb="2" eb="4">
      <t>カツドウ</t>
    </rPh>
    <rPh sb="4" eb="5">
      <t>シャ</t>
    </rPh>
    <phoneticPr fontId="6"/>
  </si>
  <si>
    <t>1台</t>
    <rPh sb="1" eb="2">
      <t>ダイ</t>
    </rPh>
    <phoneticPr fontId="6"/>
  </si>
  <si>
    <t>原動機付自転車</t>
    <rPh sb="0" eb="3">
      <t>ゲンドウキ</t>
    </rPh>
    <rPh sb="3" eb="4">
      <t>ツ</t>
    </rPh>
    <rPh sb="4" eb="7">
      <t>ジテンシャ</t>
    </rPh>
    <phoneticPr fontId="6"/>
  </si>
  <si>
    <t>本部車</t>
    <rPh sb="0" eb="2">
      <t>ホンブ</t>
    </rPh>
    <rPh sb="2" eb="3">
      <t>シャ</t>
    </rPh>
    <phoneticPr fontId="6"/>
  </si>
  <si>
    <t xml:space="preserve">4    </t>
    <phoneticPr fontId="6"/>
  </si>
  <si>
    <t>本部団員</t>
    <rPh sb="0" eb="2">
      <t>ホンブ</t>
    </rPh>
    <rPh sb="2" eb="4">
      <t>ダンイン</t>
    </rPh>
    <phoneticPr fontId="6"/>
  </si>
  <si>
    <t>事務局</t>
    <rPh sb="0" eb="3">
      <t>ジムキョク</t>
    </rPh>
    <phoneticPr fontId="6"/>
  </si>
  <si>
    <t>金剛地、滝沢、駒沢、唐松団地</t>
    <rPh sb="0" eb="1">
      <t>キン</t>
    </rPh>
    <rPh sb="1" eb="2">
      <t>ゴウ</t>
    </rPh>
    <rPh sb="2" eb="3">
      <t>チ</t>
    </rPh>
    <rPh sb="4" eb="6">
      <t>タキザワ</t>
    </rPh>
    <rPh sb="7" eb="8">
      <t>コマ</t>
    </rPh>
    <rPh sb="8" eb="9">
      <t>サワ</t>
    </rPh>
    <rPh sb="10" eb="12">
      <t>カラマツ</t>
    </rPh>
    <rPh sb="12" eb="14">
      <t>ダンチ</t>
    </rPh>
    <phoneticPr fontId="6"/>
  </si>
  <si>
    <t>小型ポンプ積載車（軽）</t>
    <rPh sb="0" eb="2">
      <t>コガタ</t>
    </rPh>
    <rPh sb="5" eb="7">
      <t>セキサイ</t>
    </rPh>
    <rPh sb="7" eb="8">
      <t>シャ</t>
    </rPh>
    <rPh sb="9" eb="10">
      <t>ケイ</t>
    </rPh>
    <phoneticPr fontId="6"/>
  </si>
  <si>
    <t>第四部</t>
    <rPh sb="0" eb="1">
      <t>ダイ</t>
    </rPh>
    <rPh sb="1" eb="2">
      <t>４</t>
    </rPh>
    <rPh sb="2" eb="3">
      <t>ブ</t>
    </rPh>
    <phoneticPr fontId="6"/>
  </si>
  <si>
    <t>米沢、笠石、航空学校寮</t>
    <rPh sb="6" eb="8">
      <t>コウクウ</t>
    </rPh>
    <rPh sb="8" eb="10">
      <t>ガッコウ</t>
    </rPh>
    <rPh sb="10" eb="11">
      <t>リョウ</t>
    </rPh>
    <phoneticPr fontId="6"/>
  </si>
  <si>
    <t>東部、塩崎町、田畑、田畑団地、中村条、上郷、</t>
    <rPh sb="0" eb="2">
      <t>トウブ</t>
    </rPh>
    <rPh sb="3" eb="5">
      <t>シオザキ</t>
    </rPh>
    <rPh sb="5" eb="6">
      <t>マチ</t>
    </rPh>
    <rPh sb="7" eb="8">
      <t>タ</t>
    </rPh>
    <rPh sb="8" eb="9">
      <t>ハタケ</t>
    </rPh>
    <rPh sb="10" eb="11">
      <t>タ</t>
    </rPh>
    <rPh sb="11" eb="12">
      <t>ハタケ</t>
    </rPh>
    <rPh sb="12" eb="14">
      <t>ダンチ</t>
    </rPh>
    <rPh sb="15" eb="17">
      <t>ナカムラ</t>
    </rPh>
    <rPh sb="17" eb="18">
      <t>ジョウ</t>
    </rPh>
    <rPh sb="19" eb="20">
      <t>ウエ</t>
    </rPh>
    <rPh sb="20" eb="21">
      <t>ゴウ</t>
    </rPh>
    <phoneticPr fontId="6"/>
  </si>
  <si>
    <t>第三部</t>
    <rPh sb="0" eb="1">
      <t>ダイ</t>
    </rPh>
    <rPh sb="1" eb="2">
      <t>３</t>
    </rPh>
    <rPh sb="2" eb="3">
      <t>ブ</t>
    </rPh>
    <phoneticPr fontId="6"/>
  </si>
  <si>
    <t>緑ヶ丘、双葉新町、つくし野、山本、上の山、岩森、下志田、上志田</t>
    <phoneticPr fontId="6"/>
  </si>
  <si>
    <t>小型ポンプ積載車（軽）</t>
    <phoneticPr fontId="6"/>
  </si>
  <si>
    <t>第二部</t>
    <rPh sb="0" eb="1">
      <t>ダイ</t>
    </rPh>
    <rPh sb="1" eb="2">
      <t>２</t>
    </rPh>
    <rPh sb="2" eb="3">
      <t>ブ</t>
    </rPh>
    <phoneticPr fontId="6"/>
  </si>
  <si>
    <t>横町、寺町、双葉仲町、上町、富士見台、旭台</t>
    <phoneticPr fontId="6"/>
  </si>
  <si>
    <t>第一部</t>
    <rPh sb="0" eb="1">
      <t>ダイ</t>
    </rPh>
    <rPh sb="1" eb="2">
      <t>１</t>
    </rPh>
    <rPh sb="2" eb="3">
      <t>ブ</t>
    </rPh>
    <phoneticPr fontId="6"/>
  </si>
  <si>
    <t>-</t>
    <phoneticPr fontId="6"/>
  </si>
  <si>
    <t>双葉第二分団管轄区域</t>
    <rPh sb="3" eb="4">
      <t>ニ</t>
    </rPh>
    <phoneticPr fontId="6"/>
  </si>
  <si>
    <t>消防ポンプ自動車</t>
    <rPh sb="0" eb="2">
      <t>ショウボウ</t>
    </rPh>
    <rPh sb="5" eb="8">
      <t>ジドウシャ</t>
    </rPh>
    <phoneticPr fontId="6"/>
  </si>
  <si>
    <t xml:space="preserve">1
1
　　　　1　
</t>
    <phoneticPr fontId="6"/>
  </si>
  <si>
    <t xml:space="preserve">副団長
分団長
副分団長
</t>
    <rPh sb="0" eb="1">
      <t>フク</t>
    </rPh>
    <rPh sb="1" eb="3">
      <t>ダンチョウ</t>
    </rPh>
    <rPh sb="10" eb="11">
      <t>フク</t>
    </rPh>
    <rPh sb="11" eb="13">
      <t>ブンダン</t>
    </rPh>
    <rPh sb="13" eb="14">
      <t>チョウ</t>
    </rPh>
    <phoneticPr fontId="6"/>
  </si>
  <si>
    <t>第二分団</t>
    <rPh sb="0" eb="1">
      <t>ダイ</t>
    </rPh>
    <rPh sb="1" eb="2">
      <t>２</t>
    </rPh>
    <rPh sb="2" eb="4">
      <t>ブンダン</t>
    </rPh>
    <phoneticPr fontId="6"/>
  </si>
  <si>
    <t>新田、菖蒲沢</t>
    <rPh sb="3" eb="5">
      <t>ショウブ</t>
    </rPh>
    <rPh sb="5" eb="6">
      <t>サワ</t>
    </rPh>
    <phoneticPr fontId="6"/>
  </si>
  <si>
    <t>第三部</t>
    <rPh sb="0" eb="1">
      <t>ダイ</t>
    </rPh>
    <rPh sb="1" eb="2">
      <t>サン</t>
    </rPh>
    <rPh sb="2" eb="3">
      <t>ブ</t>
    </rPh>
    <phoneticPr fontId="6"/>
  </si>
  <si>
    <t>大垈、高原団地、団子</t>
    <rPh sb="0" eb="1">
      <t>オオ</t>
    </rPh>
    <rPh sb="3" eb="5">
      <t>コウゲン</t>
    </rPh>
    <rPh sb="5" eb="7">
      <t>ダンチ</t>
    </rPh>
    <rPh sb="8" eb="10">
      <t>ダンゴ</t>
    </rPh>
    <phoneticPr fontId="6"/>
  </si>
  <si>
    <t>第二部</t>
    <rPh sb="0" eb="1">
      <t>ダイ</t>
    </rPh>
    <rPh sb="1" eb="3">
      <t>ニブ</t>
    </rPh>
    <phoneticPr fontId="6"/>
  </si>
  <si>
    <t>桃花の街、藍色の街、杏色の街、萌黄の街、双葉響ヶ丘団地</t>
    <rPh sb="15" eb="16">
      <t>モエ</t>
    </rPh>
    <rPh sb="16" eb="17">
      <t>キ</t>
    </rPh>
    <rPh sb="18" eb="19">
      <t>マチ</t>
    </rPh>
    <rPh sb="20" eb="22">
      <t>フタバ</t>
    </rPh>
    <rPh sb="22" eb="23">
      <t>ヒビキ</t>
    </rPh>
    <rPh sb="24" eb="25">
      <t>オカ</t>
    </rPh>
    <rPh sb="25" eb="27">
      <t>ダンチ</t>
    </rPh>
    <phoneticPr fontId="6"/>
  </si>
  <si>
    <t>登美団地、希望ヶ丘、滝坂、大屋敷、下宿、高山台、上宿、双葉竪町、</t>
    <rPh sb="24" eb="25">
      <t>カミ</t>
    </rPh>
    <rPh sb="25" eb="26">
      <t>シュク</t>
    </rPh>
    <rPh sb="27" eb="29">
      <t>フタバ</t>
    </rPh>
    <phoneticPr fontId="6"/>
  </si>
  <si>
    <t>第一部</t>
    <rPh sb="0" eb="1">
      <t>ダイ</t>
    </rPh>
    <rPh sb="1" eb="2">
      <t>イチ</t>
    </rPh>
    <rPh sb="2" eb="3">
      <t>ブ</t>
    </rPh>
    <phoneticPr fontId="6"/>
  </si>
  <si>
    <t>双葉第一分団管轄区域</t>
    <rPh sb="0" eb="2">
      <t>フタバ</t>
    </rPh>
    <rPh sb="2" eb="3">
      <t>ダイ</t>
    </rPh>
    <rPh sb="3" eb="4">
      <t>イチ</t>
    </rPh>
    <rPh sb="4" eb="6">
      <t>ブンダン</t>
    </rPh>
    <rPh sb="6" eb="8">
      <t>カンカツ</t>
    </rPh>
    <rPh sb="8" eb="10">
      <t>クイキ</t>
    </rPh>
    <phoneticPr fontId="6"/>
  </si>
  <si>
    <t>1
1
1</t>
    <phoneticPr fontId="6"/>
  </si>
  <si>
    <t>分団長
副分団長
ラッパ隊長</t>
    <rPh sb="0" eb="2">
      <t>ブンダン</t>
    </rPh>
    <rPh sb="2" eb="3">
      <t>チョウ</t>
    </rPh>
    <rPh sb="5" eb="6">
      <t>フク</t>
    </rPh>
    <rPh sb="6" eb="8">
      <t>ブンダン</t>
    </rPh>
    <rPh sb="8" eb="9">
      <t>チョウ</t>
    </rPh>
    <rPh sb="14" eb="15">
      <t>タイ</t>
    </rPh>
    <rPh sb="15" eb="16">
      <t>チョウ</t>
    </rPh>
    <phoneticPr fontId="6"/>
  </si>
  <si>
    <t>第一分団</t>
    <rPh sb="0" eb="1">
      <t>ダイ</t>
    </rPh>
    <rPh sb="1" eb="2">
      <t>１</t>
    </rPh>
    <rPh sb="2" eb="4">
      <t>ブンダン</t>
    </rPh>
    <phoneticPr fontId="6"/>
  </si>
  <si>
    <t>副団長一名（双葉）</t>
    <rPh sb="0" eb="3">
      <t>フクダンチョウ</t>
    </rPh>
    <rPh sb="3" eb="4">
      <t>１</t>
    </rPh>
    <rPh sb="4" eb="5">
      <t>メイ</t>
    </rPh>
    <rPh sb="6" eb="8">
      <t>フタバ</t>
    </rPh>
    <phoneticPr fontId="6"/>
  </si>
  <si>
    <t>寺平、千田</t>
    <rPh sb="0" eb="1">
      <t>テラ</t>
    </rPh>
    <rPh sb="1" eb="2">
      <t>タイラ</t>
    </rPh>
    <rPh sb="3" eb="5">
      <t>センダ</t>
    </rPh>
    <phoneticPr fontId="6"/>
  </si>
  <si>
    <t>小型ポンプ積載車（軽）</t>
  </si>
  <si>
    <t>窪田、中島</t>
    <rPh sb="0" eb="2">
      <t>クボタ</t>
    </rPh>
    <rPh sb="3" eb="5">
      <t>ナカジマ</t>
    </rPh>
    <phoneticPr fontId="6"/>
  </si>
  <si>
    <t>第一部</t>
    <rPh sb="0" eb="1">
      <t>ダイ</t>
    </rPh>
    <rPh sb="1" eb="3">
      <t>イチブ</t>
    </rPh>
    <phoneticPr fontId="6"/>
  </si>
  <si>
    <t>1
1</t>
    <phoneticPr fontId="6"/>
  </si>
  <si>
    <t>分団長
副分団長</t>
    <rPh sb="5" eb="6">
      <t>フク</t>
    </rPh>
    <rPh sb="6" eb="8">
      <t>ブンダン</t>
    </rPh>
    <rPh sb="8" eb="9">
      <t>チョウ</t>
    </rPh>
    <phoneticPr fontId="6"/>
  </si>
  <si>
    <t>第五分団</t>
    <rPh sb="0" eb="1">
      <t>ダイ</t>
    </rPh>
    <rPh sb="1" eb="2">
      <t>ゴ</t>
    </rPh>
    <rPh sb="2" eb="4">
      <t>ブンダン</t>
    </rPh>
    <phoneticPr fontId="6"/>
  </si>
  <si>
    <t>担当世帯
（戸）</t>
    <rPh sb="0" eb="2">
      <t>タントウ</t>
    </rPh>
    <rPh sb="2" eb="4">
      <t>セタイ</t>
    </rPh>
    <rPh sb="6" eb="7">
      <t>コ</t>
    </rPh>
    <phoneticPr fontId="6"/>
  </si>
  <si>
    <t>担　　当　　地　　区</t>
    <rPh sb="0" eb="1">
      <t>タン</t>
    </rPh>
    <rPh sb="3" eb="4">
      <t>トウ</t>
    </rPh>
    <rPh sb="6" eb="7">
      <t>チ</t>
    </rPh>
    <rPh sb="9" eb="10">
      <t>ク</t>
    </rPh>
    <phoneticPr fontId="6"/>
  </si>
  <si>
    <t>装　　　　　備</t>
    <rPh sb="0" eb="1">
      <t>ソウ</t>
    </rPh>
    <rPh sb="6" eb="7">
      <t>ソナエ</t>
    </rPh>
    <phoneticPr fontId="6"/>
  </si>
  <si>
    <t>団員</t>
    <rPh sb="0" eb="2">
      <t>ダンイン</t>
    </rPh>
    <phoneticPr fontId="6"/>
  </si>
  <si>
    <t>班長</t>
    <rPh sb="0" eb="2">
      <t>ハンチョウ</t>
    </rPh>
    <phoneticPr fontId="6"/>
  </si>
  <si>
    <t>部長</t>
    <rPh sb="0" eb="2">
      <t>ブチョウ</t>
    </rPh>
    <phoneticPr fontId="6"/>
  </si>
  <si>
    <t>部</t>
    <rPh sb="0" eb="1">
      <t>ブ</t>
    </rPh>
    <phoneticPr fontId="6"/>
  </si>
  <si>
    <t>本部役員</t>
    <rPh sb="0" eb="2">
      <t>ホンブ</t>
    </rPh>
    <rPh sb="2" eb="4">
      <t>ヤクイン</t>
    </rPh>
    <phoneticPr fontId="6"/>
  </si>
  <si>
    <t>分団</t>
    <rPh sb="0" eb="2">
      <t>ブンダン</t>
    </rPh>
    <phoneticPr fontId="6"/>
  </si>
  <si>
    <t>下菅口、安寺、前屋、下福沢、神戸、上福沢、下芦沢、本村、小川、平見城、大明神</t>
  </si>
  <si>
    <t>１台</t>
  </si>
  <si>
    <t>消防ポンプ自動車</t>
  </si>
  <si>
    <t>第三部</t>
  </si>
  <si>
    <t>藤の木、打返、漆戸、獅子平、上菅口</t>
  </si>
  <si>
    <t>第二部</t>
  </si>
  <si>
    <t>大下、中下、中村、久保</t>
  </si>
  <si>
    <t>第一部</t>
  </si>
  <si>
    <t>分団長
副分団長</t>
    <rPh sb="0" eb="2">
      <t>ブンダン</t>
    </rPh>
    <rPh sb="2" eb="3">
      <t>チョウ</t>
    </rPh>
    <phoneticPr fontId="6"/>
  </si>
  <si>
    <t>第三分団</t>
    <rPh sb="0" eb="1">
      <t>ダイ</t>
    </rPh>
    <rPh sb="1" eb="2">
      <t>サン</t>
    </rPh>
    <rPh sb="2" eb="4">
      <t>ブンダン</t>
    </rPh>
    <phoneticPr fontId="6"/>
  </si>
  <si>
    <t>大久保、天狗沢</t>
  </si>
  <si>
    <t>2台</t>
  </si>
  <si>
    <t>境北、境南、牛句、敷島台</t>
  </si>
  <si>
    <t>1台</t>
  </si>
  <si>
    <t>上町北、上町南、西町、大栄、事業団、敷島竪町</t>
  </si>
  <si>
    <t>-</t>
  </si>
  <si>
    <t>敷島第二分団管轄区域</t>
  </si>
  <si>
    <t>分団長
副分団長</t>
    <rPh sb="0" eb="2">
      <t>ブンダン</t>
    </rPh>
    <rPh sb="2" eb="3">
      <t>チョウ</t>
    </rPh>
    <rPh sb="5" eb="6">
      <t>フク</t>
    </rPh>
    <rPh sb="6" eb="8">
      <t>ブンダン</t>
    </rPh>
    <rPh sb="8" eb="9">
      <t>チョウ</t>
    </rPh>
    <phoneticPr fontId="6"/>
  </si>
  <si>
    <t>第二分団</t>
    <rPh sb="0" eb="2">
      <t>ダイニ</t>
    </rPh>
    <rPh sb="2" eb="4">
      <t>ブンダン</t>
    </rPh>
    <phoneticPr fontId="6"/>
  </si>
  <si>
    <t>長塚</t>
  </si>
  <si>
    <t>大下条東、大下条西、大下条南、さつき野</t>
  </si>
  <si>
    <t>川辺町、宮地、敷島新町、寺前、松島団地</t>
  </si>
  <si>
    <t>東町東、東町仲、東町西、敷島仲町、町屋、町屋南</t>
  </si>
  <si>
    <t>副団長
分団長
副分団長</t>
    <rPh sb="5" eb="7">
      <t>ブンダン</t>
    </rPh>
    <rPh sb="7" eb="8">
      <t>チョウ</t>
    </rPh>
    <rPh sb="10" eb="11">
      <t>フク</t>
    </rPh>
    <rPh sb="11" eb="13">
      <t>ブンダン</t>
    </rPh>
    <rPh sb="13" eb="14">
      <t>チョウ</t>
    </rPh>
    <phoneticPr fontId="6"/>
  </si>
  <si>
    <t>第一分団</t>
    <rPh sb="0" eb="2">
      <t>ダイイチ</t>
    </rPh>
    <rPh sb="2" eb="4">
      <t>ブンダン</t>
    </rPh>
    <phoneticPr fontId="6"/>
  </si>
  <si>
    <t>副団長一名（敷島）</t>
    <rPh sb="0" eb="3">
      <t>フクダンチョウ</t>
    </rPh>
    <rPh sb="3" eb="4">
      <t>１</t>
    </rPh>
    <rPh sb="4" eb="5">
      <t>メイ</t>
    </rPh>
    <rPh sb="6" eb="8">
      <t>シキシマ</t>
    </rPh>
    <phoneticPr fontId="6"/>
  </si>
  <si>
    <t>八幡新田1区～2区</t>
    <rPh sb="0" eb="2">
      <t>ハチマン</t>
    </rPh>
    <rPh sb="2" eb="3">
      <t>シン</t>
    </rPh>
    <rPh sb="3" eb="4">
      <t>タ</t>
    </rPh>
    <rPh sb="5" eb="6">
      <t>ク</t>
    </rPh>
    <rPh sb="8" eb="9">
      <t>ク</t>
    </rPh>
    <phoneticPr fontId="6"/>
  </si>
  <si>
    <t>小型ポンプ積載車</t>
    <rPh sb="0" eb="2">
      <t>コガタ</t>
    </rPh>
    <rPh sb="5" eb="7">
      <t>セキサイ</t>
    </rPh>
    <rPh sb="7" eb="8">
      <t>シャ</t>
    </rPh>
    <phoneticPr fontId="6"/>
  </si>
  <si>
    <t>第四部</t>
  </si>
  <si>
    <t>玉川東区、玉川西区、玉川団地1区～2区、月林区</t>
    <rPh sb="0" eb="2">
      <t>タマガワ</t>
    </rPh>
    <rPh sb="2" eb="3">
      <t>ヒガシ</t>
    </rPh>
    <rPh sb="3" eb="4">
      <t>ク</t>
    </rPh>
    <rPh sb="5" eb="7">
      <t>タマガワ</t>
    </rPh>
    <rPh sb="7" eb="8">
      <t>ニシ</t>
    </rPh>
    <rPh sb="8" eb="9">
      <t>ク</t>
    </rPh>
    <rPh sb="10" eb="12">
      <t>タマガワ</t>
    </rPh>
    <rPh sb="12" eb="14">
      <t>ダンチ</t>
    </rPh>
    <rPh sb="15" eb="16">
      <t>ク</t>
    </rPh>
    <rPh sb="18" eb="19">
      <t>ク</t>
    </rPh>
    <rPh sb="20" eb="21">
      <t>ツキ</t>
    </rPh>
    <rPh sb="21" eb="22">
      <t>ハヤシ</t>
    </rPh>
    <rPh sb="22" eb="23">
      <t>ク</t>
    </rPh>
    <phoneticPr fontId="6"/>
  </si>
  <si>
    <t>下八幡一区～3区、南区</t>
    <rPh sb="0" eb="1">
      <t>シモ</t>
    </rPh>
    <rPh sb="1" eb="3">
      <t>ハチマン</t>
    </rPh>
    <rPh sb="3" eb="4">
      <t>イチ</t>
    </rPh>
    <rPh sb="4" eb="5">
      <t>ク</t>
    </rPh>
    <rPh sb="7" eb="8">
      <t>ク</t>
    </rPh>
    <rPh sb="9" eb="11">
      <t>ミナミク</t>
    </rPh>
    <phoneticPr fontId="6"/>
  </si>
  <si>
    <t>上八幡区、中八幡区</t>
    <rPh sb="0" eb="1">
      <t>ウエ</t>
    </rPh>
    <rPh sb="1" eb="3">
      <t>ハチマン</t>
    </rPh>
    <rPh sb="3" eb="4">
      <t>ク</t>
    </rPh>
    <rPh sb="5" eb="6">
      <t>ナカ</t>
    </rPh>
    <rPh sb="6" eb="8">
      <t>ハチマン</t>
    </rPh>
    <rPh sb="8" eb="9">
      <t>ク</t>
    </rPh>
    <phoneticPr fontId="6"/>
  </si>
  <si>
    <t>田中区、田中2区、万才1区、万才東区</t>
    <rPh sb="0" eb="2">
      <t>タナカ</t>
    </rPh>
    <rPh sb="2" eb="3">
      <t>ク</t>
    </rPh>
    <rPh sb="4" eb="6">
      <t>タナカ</t>
    </rPh>
    <rPh sb="7" eb="8">
      <t>ク</t>
    </rPh>
    <rPh sb="9" eb="11">
      <t>マンサイ</t>
    </rPh>
    <rPh sb="12" eb="13">
      <t>ク</t>
    </rPh>
    <rPh sb="14" eb="16">
      <t>マンサイ</t>
    </rPh>
    <rPh sb="16" eb="17">
      <t>ヒガシ</t>
    </rPh>
    <rPh sb="17" eb="18">
      <t>ク</t>
    </rPh>
    <phoneticPr fontId="6"/>
  </si>
  <si>
    <t>榎東区、榎西区</t>
    <rPh sb="0" eb="1">
      <t>エノキ</t>
    </rPh>
    <rPh sb="1" eb="2">
      <t>ヒガシ</t>
    </rPh>
    <rPh sb="2" eb="3">
      <t>ク</t>
    </rPh>
    <rPh sb="4" eb="5">
      <t>エノキ</t>
    </rPh>
    <rPh sb="5" eb="6">
      <t>ニシ</t>
    </rPh>
    <rPh sb="6" eb="7">
      <t>ク</t>
    </rPh>
    <phoneticPr fontId="6"/>
  </si>
  <si>
    <t>古村区</t>
    <rPh sb="0" eb="2">
      <t>コムラ</t>
    </rPh>
    <rPh sb="2" eb="3">
      <t>ク</t>
    </rPh>
    <phoneticPr fontId="6"/>
  </si>
  <si>
    <t>小型ポンプ積載車(軽）</t>
    <rPh sb="9" eb="10">
      <t>ケイ</t>
    </rPh>
    <phoneticPr fontId="6"/>
  </si>
  <si>
    <t>上篠原区、新居区、仲新居区</t>
    <rPh sb="0" eb="1">
      <t>ウエ</t>
    </rPh>
    <rPh sb="1" eb="3">
      <t>シノハラ</t>
    </rPh>
    <rPh sb="3" eb="4">
      <t>ク</t>
    </rPh>
    <rPh sb="5" eb="7">
      <t>アライ</t>
    </rPh>
    <rPh sb="7" eb="8">
      <t>ク</t>
    </rPh>
    <rPh sb="9" eb="10">
      <t>ナカ</t>
    </rPh>
    <rPh sb="10" eb="12">
      <t>アライ</t>
    </rPh>
    <rPh sb="12" eb="13">
      <t>ク</t>
    </rPh>
    <phoneticPr fontId="6"/>
  </si>
  <si>
    <t xml:space="preserve">消防ポンプ自動車             </t>
    <rPh sb="0" eb="2">
      <t>ショウボウ</t>
    </rPh>
    <rPh sb="5" eb="8">
      <t>ジドウシャ</t>
    </rPh>
    <phoneticPr fontId="6"/>
  </si>
  <si>
    <t>副団長
分団長
副分団長</t>
    <rPh sb="0" eb="3">
      <t>フクダンチョウ</t>
    </rPh>
    <rPh sb="5" eb="7">
      <t>ブンダン</t>
    </rPh>
    <rPh sb="7" eb="8">
      <t>チョウ</t>
    </rPh>
    <rPh sb="10" eb="11">
      <t>フク</t>
    </rPh>
    <rPh sb="11" eb="13">
      <t>ブンダン</t>
    </rPh>
    <rPh sb="13" eb="14">
      <t>チョウ</t>
    </rPh>
    <phoneticPr fontId="6"/>
  </si>
  <si>
    <t>名取区</t>
    <rPh sb="0" eb="2">
      <t>ナトリ</t>
    </rPh>
    <rPh sb="2" eb="3">
      <t>ク</t>
    </rPh>
    <phoneticPr fontId="6"/>
  </si>
  <si>
    <t>第四部</t>
    <rPh sb="0" eb="1">
      <t>ダイ</t>
    </rPh>
    <rPh sb="1" eb="2">
      <t>ヨン</t>
    </rPh>
    <rPh sb="2" eb="3">
      <t>ブ</t>
    </rPh>
    <phoneticPr fontId="6"/>
  </si>
  <si>
    <t>富竹新田1区～4区、竜王仲町</t>
    <rPh sb="0" eb="1">
      <t>トミ</t>
    </rPh>
    <rPh sb="1" eb="2">
      <t>タケ</t>
    </rPh>
    <rPh sb="2" eb="3">
      <t>シン</t>
    </rPh>
    <rPh sb="3" eb="4">
      <t>タ</t>
    </rPh>
    <rPh sb="5" eb="6">
      <t>ク</t>
    </rPh>
    <rPh sb="8" eb="9">
      <t>ク</t>
    </rPh>
    <rPh sb="10" eb="12">
      <t>リュウオウ</t>
    </rPh>
    <rPh sb="12" eb="13">
      <t>ナカ</t>
    </rPh>
    <rPh sb="13" eb="14">
      <t>マチ</t>
    </rPh>
    <phoneticPr fontId="6"/>
  </si>
  <si>
    <t>竜王新町1区～7区</t>
    <rPh sb="0" eb="2">
      <t>リュウオウ</t>
    </rPh>
    <rPh sb="2" eb="4">
      <t>シンマチ</t>
    </rPh>
    <rPh sb="5" eb="6">
      <t>ク</t>
    </rPh>
    <rPh sb="8" eb="9">
      <t>ク</t>
    </rPh>
    <phoneticPr fontId="6"/>
  </si>
  <si>
    <t>第二部</t>
    <rPh sb="0" eb="1">
      <t>ダイ</t>
    </rPh>
    <rPh sb="1" eb="2">
      <t>ニ</t>
    </rPh>
    <rPh sb="2" eb="3">
      <t>ブ</t>
    </rPh>
    <phoneticPr fontId="6"/>
  </si>
  <si>
    <t>竜王1区～4区</t>
    <rPh sb="0" eb="2">
      <t>リュウオウ</t>
    </rPh>
    <rPh sb="3" eb="4">
      <t>ク</t>
    </rPh>
    <rPh sb="6" eb="7">
      <t>ク</t>
    </rPh>
    <phoneticPr fontId="6"/>
  </si>
  <si>
    <t>団長
分団長
副分団長</t>
    <rPh sb="0" eb="2">
      <t>ダンチョウ</t>
    </rPh>
    <rPh sb="4" eb="6">
      <t>ブンダン</t>
    </rPh>
    <rPh sb="9" eb="10">
      <t>フク</t>
    </rPh>
    <rPh sb="10" eb="12">
      <t>ブンダン</t>
    </rPh>
    <rPh sb="12" eb="13">
      <t>チョウ</t>
    </rPh>
    <phoneticPr fontId="6"/>
  </si>
  <si>
    <t>副団長一名（竜王）</t>
    <rPh sb="0" eb="3">
      <t>フクダンチョウ</t>
    </rPh>
    <rPh sb="3" eb="4">
      <t>１</t>
    </rPh>
    <rPh sb="4" eb="5">
      <t>メイ</t>
    </rPh>
    <rPh sb="6" eb="8">
      <t>リュウオウ</t>
    </rPh>
    <phoneticPr fontId="6"/>
  </si>
  <si>
    <t>団　長　一　名</t>
    <phoneticPr fontId="6"/>
  </si>
  <si>
    <t>(令和7年4月1日現在）</t>
    <rPh sb="1" eb="3">
      <t>レイワ</t>
    </rPh>
    <phoneticPr fontId="6"/>
  </si>
  <si>
    <t>（１）甲斐市消防団組織機構及び配備車両等</t>
    <rPh sb="3" eb="5">
      <t>カイ</t>
    </rPh>
    <rPh sb="5" eb="6">
      <t>シ</t>
    </rPh>
    <rPh sb="6" eb="8">
      <t>ショウボウ</t>
    </rPh>
    <rPh sb="8" eb="9">
      <t>ダン</t>
    </rPh>
    <rPh sb="9" eb="11">
      <t>ソシキ</t>
    </rPh>
    <rPh sb="11" eb="13">
      <t>キコウ</t>
    </rPh>
    <rPh sb="13" eb="14">
      <t>オヨ</t>
    </rPh>
    <rPh sb="15" eb="17">
      <t>ハイビ</t>
    </rPh>
    <rPh sb="17" eb="19">
      <t>シャリョウ</t>
    </rPh>
    <rPh sb="19" eb="20">
      <t>トウ</t>
    </rPh>
    <phoneticPr fontId="6"/>
  </si>
  <si>
    <t>１４．消　防</t>
    <rPh sb="3" eb="4">
      <t>ケ</t>
    </rPh>
    <rPh sb="5" eb="6">
      <t>ボウ</t>
    </rPh>
    <phoneticPr fontId="6"/>
  </si>
  <si>
    <t>　第３班長</t>
    <rPh sb="1" eb="2">
      <t>ダイ</t>
    </rPh>
    <rPh sb="3" eb="4">
      <t>パン</t>
    </rPh>
    <rPh sb="4" eb="5">
      <t>チョウ</t>
    </rPh>
    <phoneticPr fontId="6"/>
  </si>
  <si>
    <t>　第２班長</t>
    <rPh sb="1" eb="2">
      <t>ダイ</t>
    </rPh>
    <rPh sb="3" eb="4">
      <t>ハン</t>
    </rPh>
    <rPh sb="4" eb="5">
      <t>チョウ</t>
    </rPh>
    <phoneticPr fontId="6"/>
  </si>
  <si>
    <t>　第２班長</t>
    <rPh sb="1" eb="2">
      <t>ダイ</t>
    </rPh>
    <rPh sb="3" eb="5">
      <t>ハンチョウ</t>
    </rPh>
    <phoneticPr fontId="6"/>
  </si>
  <si>
    <t>　第１班長</t>
    <rPh sb="1" eb="2">
      <t>ダイ</t>
    </rPh>
    <rPh sb="3" eb="4">
      <t>ハン</t>
    </rPh>
    <rPh sb="4" eb="5">
      <t>チョウ</t>
    </rPh>
    <phoneticPr fontId="6"/>
  </si>
  <si>
    <t>　第１班長</t>
    <rPh sb="1" eb="2">
      <t>ダイ</t>
    </rPh>
    <rPh sb="3" eb="5">
      <t>ハンチョウ</t>
    </rPh>
    <phoneticPr fontId="6"/>
  </si>
  <si>
    <t>第４部長</t>
    <rPh sb="0" eb="1">
      <t>ダイ</t>
    </rPh>
    <rPh sb="2" eb="4">
      <t>ブチョウ</t>
    </rPh>
    <phoneticPr fontId="6"/>
  </si>
  <si>
    <t>第４部長</t>
    <rPh sb="0" eb="1">
      <t>ダイ</t>
    </rPh>
    <rPh sb="2" eb="3">
      <t>ブ</t>
    </rPh>
    <rPh sb="3" eb="4">
      <t>チョウ</t>
    </rPh>
    <phoneticPr fontId="6"/>
  </si>
  <si>
    <t>　第３班長</t>
    <rPh sb="1" eb="2">
      <t>ダイ</t>
    </rPh>
    <rPh sb="3" eb="4">
      <t>ハン</t>
    </rPh>
    <rPh sb="4" eb="5">
      <t>チョウ</t>
    </rPh>
    <phoneticPr fontId="6"/>
  </si>
  <si>
    <t>　第３班長</t>
    <rPh sb="1" eb="2">
      <t>ダイ</t>
    </rPh>
    <rPh sb="3" eb="5">
      <t>ハンチョウ</t>
    </rPh>
    <phoneticPr fontId="6"/>
  </si>
  <si>
    <t>第３部長</t>
    <rPh sb="0" eb="1">
      <t>ダイ</t>
    </rPh>
    <rPh sb="2" eb="4">
      <t>ブチョウ</t>
    </rPh>
    <phoneticPr fontId="6"/>
  </si>
  <si>
    <t>第２部長</t>
    <rPh sb="0" eb="1">
      <t>ダイ</t>
    </rPh>
    <rPh sb="2" eb="4">
      <t>ブチョウ</t>
    </rPh>
    <phoneticPr fontId="6"/>
  </si>
  <si>
    <t>　第４班長</t>
    <rPh sb="1" eb="2">
      <t>ダイ</t>
    </rPh>
    <rPh sb="3" eb="4">
      <t>ハン</t>
    </rPh>
    <rPh sb="4" eb="5">
      <t>チョウ</t>
    </rPh>
    <phoneticPr fontId="6"/>
  </si>
  <si>
    <t>　</t>
    <phoneticPr fontId="6"/>
  </si>
  <si>
    <t>第１部長</t>
    <rPh sb="0" eb="1">
      <t>ダイ</t>
    </rPh>
    <rPh sb="2" eb="4">
      <t>ブチョウ</t>
    </rPh>
    <phoneticPr fontId="6"/>
  </si>
  <si>
    <t>第１部長</t>
    <rPh sb="0" eb="1">
      <t>ダイ</t>
    </rPh>
    <rPh sb="2" eb="3">
      <t>ブ</t>
    </rPh>
    <rPh sb="3" eb="4">
      <t>チョウ</t>
    </rPh>
    <phoneticPr fontId="6"/>
  </si>
  <si>
    <t>副分団長</t>
    <rPh sb="0" eb="1">
      <t>フク</t>
    </rPh>
    <rPh sb="1" eb="2">
      <t>ブン</t>
    </rPh>
    <rPh sb="2" eb="4">
      <t>ダンチョウ</t>
    </rPh>
    <phoneticPr fontId="6"/>
  </si>
  <si>
    <t>第２分団</t>
    <rPh sb="0" eb="1">
      <t>ダイ</t>
    </rPh>
    <rPh sb="2" eb="4">
      <t>ブンダン</t>
    </rPh>
    <phoneticPr fontId="6"/>
  </si>
  <si>
    <t>第１分団</t>
    <rPh sb="0" eb="1">
      <t>ダイ</t>
    </rPh>
    <rPh sb="2" eb="4">
      <t>ブンダン</t>
    </rPh>
    <phoneticPr fontId="6"/>
  </si>
  <si>
    <t>第５分団</t>
    <rPh sb="0" eb="1">
      <t>ダイ</t>
    </rPh>
    <rPh sb="2" eb="4">
      <t>ブンダン</t>
    </rPh>
    <phoneticPr fontId="6"/>
  </si>
  <si>
    <t>第３分団</t>
    <rPh sb="0" eb="1">
      <t>ダイ</t>
    </rPh>
    <rPh sb="2" eb="4">
      <t>ブンダン</t>
    </rPh>
    <phoneticPr fontId="6"/>
  </si>
  <si>
    <t>第２分団長</t>
    <rPh sb="0" eb="1">
      <t>ダイ</t>
    </rPh>
    <rPh sb="2" eb="3">
      <t>ブン</t>
    </rPh>
    <rPh sb="3" eb="5">
      <t>ダンチョウ</t>
    </rPh>
    <phoneticPr fontId="6"/>
  </si>
  <si>
    <t>第１分団長</t>
    <rPh sb="0" eb="1">
      <t>ダイ</t>
    </rPh>
    <rPh sb="2" eb="3">
      <t>ブン</t>
    </rPh>
    <rPh sb="3" eb="5">
      <t>ダンチョウ</t>
    </rPh>
    <phoneticPr fontId="6"/>
  </si>
  <si>
    <t>第５分団長</t>
    <rPh sb="0" eb="1">
      <t>ダイ</t>
    </rPh>
    <rPh sb="2" eb="3">
      <t>ブン</t>
    </rPh>
    <rPh sb="3" eb="5">
      <t>ダンチョウ</t>
    </rPh>
    <phoneticPr fontId="6"/>
  </si>
  <si>
    <t>第３分団長</t>
    <rPh sb="0" eb="1">
      <t>ダイ</t>
    </rPh>
    <rPh sb="2" eb="3">
      <t>ブン</t>
    </rPh>
    <rPh sb="3" eb="5">
      <t>ダンチョウ</t>
    </rPh>
    <phoneticPr fontId="6"/>
  </si>
  <si>
    <t>第２分団長</t>
    <rPh sb="0" eb="1">
      <t>ダイ</t>
    </rPh>
    <rPh sb="2" eb="4">
      <t>ブンダン</t>
    </rPh>
    <rPh sb="4" eb="5">
      <t>チョウ</t>
    </rPh>
    <phoneticPr fontId="6"/>
  </si>
  <si>
    <t>双葉</t>
    <rPh sb="0" eb="2">
      <t>フタバ</t>
    </rPh>
    <phoneticPr fontId="6"/>
  </si>
  <si>
    <t>敷島</t>
    <rPh sb="0" eb="2">
      <t>シキシマ</t>
    </rPh>
    <phoneticPr fontId="6"/>
  </si>
  <si>
    <t>竜王</t>
    <rPh sb="0" eb="2">
      <t>リュウオウ</t>
    </rPh>
    <phoneticPr fontId="6"/>
  </si>
  <si>
    <t>副分団長</t>
    <rPh sb="0" eb="1">
      <t>フク</t>
    </rPh>
    <rPh sb="1" eb="3">
      <t>ブンダン</t>
    </rPh>
    <rPh sb="3" eb="4">
      <t>チョウ</t>
    </rPh>
    <phoneticPr fontId="6"/>
  </si>
  <si>
    <t>分団長</t>
    <rPh sb="0" eb="1">
      <t>ブン</t>
    </rPh>
    <rPh sb="1" eb="3">
      <t>ダンチョウ</t>
    </rPh>
    <phoneticPr fontId="6"/>
  </si>
  <si>
    <t>副団長</t>
    <rPh sb="0" eb="3">
      <t>フクダンチョウ</t>
    </rPh>
    <phoneticPr fontId="6"/>
  </si>
  <si>
    <t>双葉分団役職</t>
    <rPh sb="0" eb="2">
      <t>フタバ</t>
    </rPh>
    <rPh sb="2" eb="4">
      <t>ブンダン</t>
    </rPh>
    <rPh sb="4" eb="6">
      <t>ヤクショク</t>
    </rPh>
    <phoneticPr fontId="6"/>
  </si>
  <si>
    <t>敷島分団役職</t>
    <rPh sb="0" eb="2">
      <t>シキシマ</t>
    </rPh>
    <rPh sb="2" eb="4">
      <t>ブンダン</t>
    </rPh>
    <rPh sb="4" eb="6">
      <t>ヤクショク</t>
    </rPh>
    <phoneticPr fontId="6"/>
  </si>
  <si>
    <t>竜王分団役職</t>
    <rPh sb="0" eb="2">
      <t>リュウオウ</t>
    </rPh>
    <rPh sb="2" eb="4">
      <t>ブンダン</t>
    </rPh>
    <rPh sb="4" eb="6">
      <t>ヤクショク</t>
    </rPh>
    <phoneticPr fontId="6"/>
  </si>
  <si>
    <t>隊員（兼務）</t>
    <rPh sb="0" eb="2">
      <t>タイイン</t>
    </rPh>
    <rPh sb="3" eb="5">
      <t>ケンム</t>
    </rPh>
    <phoneticPr fontId="6"/>
  </si>
  <si>
    <t>副隊長（1名）</t>
    <rPh sb="0" eb="1">
      <t>フク</t>
    </rPh>
    <rPh sb="1" eb="3">
      <t>タイチョウ</t>
    </rPh>
    <rPh sb="5" eb="6">
      <t>メイ</t>
    </rPh>
    <phoneticPr fontId="6"/>
  </si>
  <si>
    <t>隊　長（１名）</t>
    <rPh sb="0" eb="1">
      <t>タイ</t>
    </rPh>
    <rPh sb="2" eb="3">
      <t>チョウ</t>
    </rPh>
    <rPh sb="5" eb="6">
      <t>メイ</t>
    </rPh>
    <phoneticPr fontId="6"/>
  </si>
  <si>
    <t>ラッパ副隊長</t>
    <rPh sb="3" eb="4">
      <t>フク</t>
    </rPh>
    <rPh sb="4" eb="6">
      <t>タイチョウ</t>
    </rPh>
    <phoneticPr fontId="6"/>
  </si>
  <si>
    <t>ラッパ隊</t>
    <rPh sb="3" eb="4">
      <t>タイ</t>
    </rPh>
    <phoneticPr fontId="6"/>
  </si>
  <si>
    <t>ラッパ隊長</t>
    <rPh sb="3" eb="5">
      <t>タイチョウ</t>
    </rPh>
    <phoneticPr fontId="6"/>
  </si>
  <si>
    <t>副団長</t>
    <rPh sb="0" eb="1">
      <t>フク</t>
    </rPh>
    <rPh sb="1" eb="3">
      <t>ダンチョウ</t>
    </rPh>
    <phoneticPr fontId="6"/>
  </si>
  <si>
    <t>団長</t>
    <rPh sb="0" eb="2">
      <t>ダンチョウ</t>
    </rPh>
    <phoneticPr fontId="6"/>
  </si>
  <si>
    <t>甲斐市役職</t>
    <rPh sb="0" eb="2">
      <t>カイ</t>
    </rPh>
    <rPh sb="2" eb="3">
      <t>シ</t>
    </rPh>
    <rPh sb="3" eb="5">
      <t>ヤクショク</t>
    </rPh>
    <phoneticPr fontId="6"/>
  </si>
  <si>
    <t>【令和7年4月1日現在】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6"/>
  </si>
  <si>
    <t>　（２）甲斐市消防団組織図　</t>
    <rPh sb="4" eb="5">
      <t>コウ</t>
    </rPh>
    <rPh sb="5" eb="6">
      <t>アヤル</t>
    </rPh>
    <rPh sb="6" eb="7">
      <t>シ</t>
    </rPh>
    <rPh sb="7" eb="8">
      <t>ケ</t>
    </rPh>
    <rPh sb="8" eb="9">
      <t>ボウ</t>
    </rPh>
    <rPh sb="9" eb="10">
      <t>ダン</t>
    </rPh>
    <rPh sb="10" eb="11">
      <t>クミ</t>
    </rPh>
    <rPh sb="11" eb="12">
      <t>オリ</t>
    </rPh>
    <rPh sb="12" eb="13">
      <t>ズ</t>
    </rPh>
    <phoneticPr fontId="6"/>
  </si>
  <si>
    <t>資料：消防年報</t>
    <rPh sb="0" eb="2">
      <t>シリョウ</t>
    </rPh>
    <rPh sb="3" eb="5">
      <t>ショウボウ</t>
    </rPh>
    <rPh sb="5" eb="6">
      <t>ネン</t>
    </rPh>
    <rPh sb="6" eb="7">
      <t>ホウ</t>
    </rPh>
    <phoneticPr fontId="6"/>
  </si>
  <si>
    <t>令和2年</t>
    <phoneticPr fontId="6"/>
  </si>
  <si>
    <t>H28</t>
    <phoneticPr fontId="6"/>
  </si>
  <si>
    <t>（人）</t>
    <rPh sb="1" eb="2">
      <t>ヒト</t>
    </rPh>
    <phoneticPr fontId="6"/>
  </si>
  <si>
    <t>その他</t>
    <rPh sb="2" eb="3">
      <t>タ</t>
    </rPh>
    <phoneticPr fontId="6"/>
  </si>
  <si>
    <t>急　　病</t>
    <rPh sb="0" eb="1">
      <t>キュウ</t>
    </rPh>
    <rPh sb="3" eb="4">
      <t>ビョウ</t>
    </rPh>
    <phoneticPr fontId="6"/>
  </si>
  <si>
    <t>自損行為</t>
    <rPh sb="0" eb="2">
      <t>ジソン</t>
    </rPh>
    <rPh sb="2" eb="4">
      <t>コウイ</t>
    </rPh>
    <phoneticPr fontId="6"/>
  </si>
  <si>
    <t>加害事故</t>
    <rPh sb="0" eb="2">
      <t>カガイ</t>
    </rPh>
    <rPh sb="2" eb="4">
      <t>ジコ</t>
    </rPh>
    <phoneticPr fontId="6"/>
  </si>
  <si>
    <t>一般負傷</t>
    <rPh sb="0" eb="2">
      <t>イッパン</t>
    </rPh>
    <rPh sb="2" eb="4">
      <t>フショウ</t>
    </rPh>
    <phoneticPr fontId="6"/>
  </si>
  <si>
    <t>運動競技</t>
    <rPh sb="0" eb="2">
      <t>ウンドウ</t>
    </rPh>
    <rPh sb="2" eb="4">
      <t>キョウギ</t>
    </rPh>
    <phoneticPr fontId="6"/>
  </si>
  <si>
    <t>労働災害</t>
    <rPh sb="0" eb="2">
      <t>ロウドウ</t>
    </rPh>
    <rPh sb="2" eb="4">
      <t>サイガイ</t>
    </rPh>
    <phoneticPr fontId="6"/>
  </si>
  <si>
    <t>交通事故</t>
    <rPh sb="0" eb="2">
      <t>コウツウ</t>
    </rPh>
    <rPh sb="2" eb="4">
      <t>ジコ</t>
    </rPh>
    <phoneticPr fontId="6"/>
  </si>
  <si>
    <t>水難事故</t>
    <rPh sb="0" eb="2">
      <t>スイナン</t>
    </rPh>
    <rPh sb="2" eb="4">
      <t>ジコ</t>
    </rPh>
    <phoneticPr fontId="6"/>
  </si>
  <si>
    <t>自然災害</t>
    <rPh sb="0" eb="2">
      <t>シゼン</t>
    </rPh>
    <rPh sb="2" eb="4">
      <t>サイガイ</t>
    </rPh>
    <phoneticPr fontId="6"/>
  </si>
  <si>
    <t>火災事故</t>
    <rPh sb="0" eb="2">
      <t>カサイ</t>
    </rPh>
    <rPh sb="2" eb="4">
      <t>ジコ</t>
    </rPh>
    <phoneticPr fontId="6"/>
  </si>
  <si>
    <t>救急件数</t>
    <rPh sb="0" eb="2">
      <t>キュウキュウ</t>
    </rPh>
    <rPh sb="2" eb="4">
      <t>ケンスウ</t>
    </rPh>
    <phoneticPr fontId="6"/>
  </si>
  <si>
    <t>搬送人員</t>
    <rPh sb="0" eb="1">
      <t>ハン</t>
    </rPh>
    <rPh sb="1" eb="2">
      <t>ソウ</t>
    </rPh>
    <rPh sb="2" eb="4">
      <t>ジンイン</t>
    </rPh>
    <phoneticPr fontId="6"/>
  </si>
  <si>
    <t>年</t>
    <rPh sb="0" eb="1">
      <t>トシ</t>
    </rPh>
    <phoneticPr fontId="6"/>
  </si>
  <si>
    <t>（各年1月1日～12月31日）</t>
    <rPh sb="1" eb="3">
      <t>カクトシ</t>
    </rPh>
    <rPh sb="4" eb="5">
      <t>ガツ</t>
    </rPh>
    <rPh sb="6" eb="7">
      <t>ヒ</t>
    </rPh>
    <rPh sb="10" eb="11">
      <t>ガツ</t>
    </rPh>
    <rPh sb="13" eb="14">
      <t>ヒ</t>
    </rPh>
    <phoneticPr fontId="6"/>
  </si>
  <si>
    <t>（５）甲斐市内救急出動件数</t>
    <rPh sb="3" eb="5">
      <t>カイ</t>
    </rPh>
    <rPh sb="5" eb="6">
      <t>シ</t>
    </rPh>
    <rPh sb="6" eb="7">
      <t>ナイ</t>
    </rPh>
    <rPh sb="7" eb="9">
      <t>キュウキュウ</t>
    </rPh>
    <rPh sb="9" eb="11">
      <t>シュツドウ</t>
    </rPh>
    <rPh sb="11" eb="13">
      <t>ケンスウ</t>
    </rPh>
    <phoneticPr fontId="6"/>
  </si>
  <si>
    <t>資料：消防年報</t>
    <rPh sb="0" eb="2">
      <t>シリョウ</t>
    </rPh>
    <rPh sb="3" eb="5">
      <t>ショウボウ</t>
    </rPh>
    <rPh sb="5" eb="7">
      <t>ネンポウ</t>
    </rPh>
    <phoneticPr fontId="6"/>
  </si>
  <si>
    <t>そ の 他</t>
  </si>
  <si>
    <t>建    物</t>
  </si>
  <si>
    <t>そ の 他</t>
    <rPh sb="4" eb="5">
      <t>タ</t>
    </rPh>
    <phoneticPr fontId="6"/>
  </si>
  <si>
    <t>建    物</t>
    <rPh sb="0" eb="1">
      <t>ケン</t>
    </rPh>
    <rPh sb="5" eb="6">
      <t>モノ</t>
    </rPh>
    <phoneticPr fontId="6"/>
  </si>
  <si>
    <t>建    物</t>
    <phoneticPr fontId="6"/>
  </si>
  <si>
    <t>平成28年</t>
    <rPh sb="0" eb="2">
      <t>ヘイセイ</t>
    </rPh>
    <rPh sb="4" eb="5">
      <t>ネン</t>
    </rPh>
    <phoneticPr fontId="6"/>
  </si>
  <si>
    <t>負傷者(人)</t>
    <rPh sb="0" eb="3">
      <t>フショウシャ</t>
    </rPh>
    <rPh sb="4" eb="5">
      <t>ヒト</t>
    </rPh>
    <phoneticPr fontId="6"/>
  </si>
  <si>
    <t>死者(人)</t>
    <rPh sb="0" eb="2">
      <t>シシャ</t>
    </rPh>
    <rPh sb="3" eb="4">
      <t>ヒト</t>
    </rPh>
    <phoneticPr fontId="6"/>
  </si>
  <si>
    <t>損害額(千円)</t>
    <rPh sb="0" eb="2">
      <t>ソンガイ</t>
    </rPh>
    <rPh sb="2" eb="3">
      <t>ガク</t>
    </rPh>
    <rPh sb="4" eb="6">
      <t>センエン</t>
    </rPh>
    <phoneticPr fontId="6"/>
  </si>
  <si>
    <t>焼損面積(㎡)</t>
    <rPh sb="0" eb="2">
      <t>ショウソン</t>
    </rPh>
    <rPh sb="2" eb="4">
      <t>メンセキ</t>
    </rPh>
    <phoneticPr fontId="6"/>
  </si>
  <si>
    <t>火災件数(件)</t>
    <rPh sb="0" eb="2">
      <t>カサイ</t>
    </rPh>
    <rPh sb="2" eb="4">
      <t>ケンスウ</t>
    </rPh>
    <rPh sb="5" eb="6">
      <t>ケン</t>
    </rPh>
    <phoneticPr fontId="6"/>
  </si>
  <si>
    <t xml:space="preserve">（各年1月1日～12月31日） </t>
    <phoneticPr fontId="6"/>
  </si>
  <si>
    <t>（４）火災発生状況</t>
    <rPh sb="3" eb="5">
      <t>カサイ</t>
    </rPh>
    <rPh sb="5" eb="7">
      <t>ハッセイ</t>
    </rPh>
    <rPh sb="7" eb="9">
      <t>ジョウキョウ</t>
    </rPh>
    <phoneticPr fontId="6"/>
  </si>
  <si>
    <t>注：西消防署は敷島出張所含む</t>
    <rPh sb="0" eb="1">
      <t>チュウ</t>
    </rPh>
    <rPh sb="2" eb="3">
      <t>ニシ</t>
    </rPh>
    <rPh sb="3" eb="6">
      <t>ショウボウショ</t>
    </rPh>
    <rPh sb="7" eb="9">
      <t>シキシマ</t>
    </rPh>
    <rPh sb="9" eb="11">
      <t>シュッチョウ</t>
    </rPh>
    <rPh sb="11" eb="12">
      <t>ジョ</t>
    </rPh>
    <rPh sb="12" eb="13">
      <t>フク</t>
    </rPh>
    <phoneticPr fontId="6"/>
  </si>
  <si>
    <t>合計</t>
    <rPh sb="0" eb="2">
      <t>ゴウケイ</t>
    </rPh>
    <phoneticPr fontId="6"/>
  </si>
  <si>
    <t>双葉分署</t>
    <rPh sb="0" eb="2">
      <t>フタバ</t>
    </rPh>
    <rPh sb="2" eb="4">
      <t>ブンショ</t>
    </rPh>
    <phoneticPr fontId="6"/>
  </si>
  <si>
    <t>本署</t>
    <rPh sb="0" eb="2">
      <t>ホンショ</t>
    </rPh>
    <phoneticPr fontId="6"/>
  </si>
  <si>
    <t>韮崎消防署</t>
    <rPh sb="0" eb="2">
      <t>ニラサキ</t>
    </rPh>
    <rPh sb="2" eb="4">
      <t>ショウボウ</t>
    </rPh>
    <rPh sb="4" eb="5">
      <t>ショ</t>
    </rPh>
    <phoneticPr fontId="6"/>
  </si>
  <si>
    <t>峡北</t>
    <rPh sb="0" eb="2">
      <t>キョウホク</t>
    </rPh>
    <phoneticPr fontId="6"/>
  </si>
  <si>
    <t>西消防署</t>
    <rPh sb="0" eb="1">
      <t>ニシ</t>
    </rPh>
    <rPh sb="1" eb="3">
      <t>ショウボウ</t>
    </rPh>
    <rPh sb="3" eb="4">
      <t>ショ</t>
    </rPh>
    <phoneticPr fontId="6"/>
  </si>
  <si>
    <t>甲府</t>
    <rPh sb="0" eb="2">
      <t>コウフ</t>
    </rPh>
    <phoneticPr fontId="6"/>
  </si>
  <si>
    <t>救　助
工作車</t>
    <rPh sb="0" eb="1">
      <t>キュウ</t>
    </rPh>
    <rPh sb="2" eb="3">
      <t>スケ</t>
    </rPh>
    <rPh sb="4" eb="6">
      <t>コウサク</t>
    </rPh>
    <rPh sb="6" eb="7">
      <t>シャ</t>
    </rPh>
    <phoneticPr fontId="6"/>
  </si>
  <si>
    <t>震災用
二輪車</t>
    <rPh sb="0" eb="2">
      <t>シンサイ</t>
    </rPh>
    <rPh sb="2" eb="3">
      <t>ヨウ</t>
    </rPh>
    <rPh sb="4" eb="7">
      <t>ニリンシャ</t>
    </rPh>
    <phoneticPr fontId="6"/>
  </si>
  <si>
    <t>多目的車</t>
    <rPh sb="0" eb="3">
      <t>タモクテキ</t>
    </rPh>
    <rPh sb="3" eb="4">
      <t>シャ</t>
    </rPh>
    <phoneticPr fontId="6"/>
  </si>
  <si>
    <t>化学車</t>
    <rPh sb="0" eb="2">
      <t>カガク</t>
    </rPh>
    <rPh sb="2" eb="3">
      <t>グルマ</t>
    </rPh>
    <phoneticPr fontId="6"/>
  </si>
  <si>
    <t>梯子車</t>
    <rPh sb="0" eb="2">
      <t>ハシゴ</t>
    </rPh>
    <rPh sb="2" eb="3">
      <t>グルマ</t>
    </rPh>
    <phoneticPr fontId="6"/>
  </si>
  <si>
    <t>水そう車</t>
    <rPh sb="0" eb="1">
      <t>ミズ</t>
    </rPh>
    <rPh sb="3" eb="4">
      <t>シャ</t>
    </rPh>
    <phoneticPr fontId="6"/>
  </si>
  <si>
    <t>指揮車</t>
    <rPh sb="0" eb="3">
      <t>シキシャ</t>
    </rPh>
    <phoneticPr fontId="6"/>
  </si>
  <si>
    <t>救急車</t>
    <rPh sb="0" eb="3">
      <t>キュウキュウシャ</t>
    </rPh>
    <phoneticPr fontId="6"/>
  </si>
  <si>
    <t>査察車</t>
    <rPh sb="0" eb="2">
      <t>ササツ</t>
    </rPh>
    <rPh sb="2" eb="3">
      <t>シャ</t>
    </rPh>
    <phoneticPr fontId="6"/>
  </si>
  <si>
    <t>普　　通
ﾎﾟﾝﾌﾟ車</t>
    <rPh sb="0" eb="1">
      <t>ススム</t>
    </rPh>
    <rPh sb="3" eb="4">
      <t>ツウ</t>
    </rPh>
    <rPh sb="10" eb="11">
      <t>シャ</t>
    </rPh>
    <phoneticPr fontId="6"/>
  </si>
  <si>
    <t>人員</t>
    <rPh sb="0" eb="2">
      <t>ジンイン</t>
    </rPh>
    <phoneticPr fontId="6"/>
  </si>
  <si>
    <t>本　　　　部</t>
    <rPh sb="0" eb="1">
      <t>ホン</t>
    </rPh>
    <rPh sb="5" eb="6">
      <t>ブ</t>
    </rPh>
    <phoneticPr fontId="6"/>
  </si>
  <si>
    <t>（単位：台）</t>
    <rPh sb="1" eb="3">
      <t>タンイ</t>
    </rPh>
    <rPh sb="4" eb="5">
      <t>ダイ</t>
    </rPh>
    <phoneticPr fontId="6"/>
  </si>
  <si>
    <t>（令和7年4月1日現在）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6"/>
  </si>
  <si>
    <t>（３）広域常備消防の現況</t>
    <rPh sb="3" eb="5">
      <t>コウイキ</t>
    </rPh>
    <rPh sb="5" eb="7">
      <t>ジョウビ</t>
    </rPh>
    <rPh sb="7" eb="9">
      <t>ショウボウ</t>
    </rPh>
    <rPh sb="10" eb="12">
      <t>ゲンキョウ</t>
    </rPh>
    <phoneticPr fontId="6"/>
  </si>
  <si>
    <t>　資料：防災危機管理課</t>
    <rPh sb="4" eb="6">
      <t>ボウサイ</t>
    </rPh>
    <rPh sb="6" eb="8">
      <t>キキ</t>
    </rPh>
    <rPh sb="8" eb="10">
      <t>カンリ</t>
    </rPh>
    <rPh sb="10" eb="11">
      <t>カ</t>
    </rPh>
    <phoneticPr fontId="6"/>
  </si>
  <si>
    <t>注：設置場所欄の（　）内は設置数　　　　　　　　　　　　　　　　　　　　　　　　　</t>
    <rPh sb="0" eb="1">
      <t>チュウ</t>
    </rPh>
    <rPh sb="2" eb="4">
      <t>セッチ</t>
    </rPh>
    <rPh sb="4" eb="6">
      <t>バショ</t>
    </rPh>
    <rPh sb="6" eb="7">
      <t>ラン</t>
    </rPh>
    <rPh sb="11" eb="12">
      <t>ナイ</t>
    </rPh>
    <rPh sb="13" eb="16">
      <t>セッチスウ</t>
    </rPh>
    <phoneticPr fontId="6"/>
  </si>
  <si>
    <t>合　計</t>
    <rPh sb="0" eb="1">
      <t>ゴウ</t>
    </rPh>
    <rPh sb="2" eb="3">
      <t>ケイ</t>
    </rPh>
    <phoneticPr fontId="6"/>
  </si>
  <si>
    <t>防火水槽・貯水槽</t>
    <rPh sb="0" eb="2">
      <t>ボウカ</t>
    </rPh>
    <rPh sb="2" eb="4">
      <t>スイソウ</t>
    </rPh>
    <rPh sb="5" eb="8">
      <t>チョスイソウ</t>
    </rPh>
    <phoneticPr fontId="6"/>
  </si>
  <si>
    <t>小　計</t>
    <rPh sb="0" eb="1">
      <t>ショウ</t>
    </rPh>
    <rPh sb="2" eb="3">
      <t>ケイ</t>
    </rPh>
    <phoneticPr fontId="6"/>
  </si>
  <si>
    <t>希望ヶ丘(1)、高原団地(1)</t>
    <phoneticPr fontId="6"/>
  </si>
  <si>
    <t>双　葉</t>
    <rPh sb="0" eb="1">
      <t>ソウ</t>
    </rPh>
    <rPh sb="2" eb="3">
      <t>ハ</t>
    </rPh>
    <phoneticPr fontId="6"/>
  </si>
  <si>
    <t>敷　島</t>
    <rPh sb="0" eb="1">
      <t>シキ</t>
    </rPh>
    <rPh sb="2" eb="3">
      <t>シマ</t>
    </rPh>
    <phoneticPr fontId="6"/>
  </si>
  <si>
    <t>竜王新町1区(1)、古村区(1)、新居区(1)、田中区(1)、万才1区(1)、富竹新田1区(1)、富竹新田2区(1)、八幡新田2区(1)、玉川団地2区(1)、榎東西公民館(1)、竜王南部公民館(1)、竜王北保育園(1)、テクノ公園(1)、竜王スポーツセンター(1)</t>
    <rPh sb="2" eb="4">
      <t>シンマチ</t>
    </rPh>
    <phoneticPr fontId="6"/>
  </si>
  <si>
    <t>竜　王</t>
    <rPh sb="0" eb="1">
      <t>リュウ</t>
    </rPh>
    <rPh sb="2" eb="3">
      <t>オウ</t>
    </rPh>
    <phoneticPr fontId="6"/>
  </si>
  <si>
    <t>貯水槽（100ｔ）</t>
    <rPh sb="0" eb="3">
      <t>チョスイソウ</t>
    </rPh>
    <phoneticPr fontId="6"/>
  </si>
  <si>
    <t>希望ヶ丘(1)、滝坂(1)、上宿(1)、双葉竪町(4)、高原団地(4)、団子(3)、登美団地(1)、新田(3)、菖蒲沢(2)、横町(2)、双葉仲町(2)、上志田(1)、塩崎町(1)、金剛地(2)、駒沢(2)、桃花の街(1)、杏色の街(2)、富士見台（2）、双葉新町（3）、双葉西小学校（１）</t>
    <rPh sb="8" eb="9">
      <t>タキ</t>
    </rPh>
    <rPh sb="9" eb="10">
      <t>サカ</t>
    </rPh>
    <rPh sb="120" eb="124">
      <t>フジミダイ</t>
    </rPh>
    <rPh sb="128" eb="130">
      <t>フタバ</t>
    </rPh>
    <rPh sb="130" eb="132">
      <t>シンマチ</t>
    </rPh>
    <rPh sb="136" eb="138">
      <t>フタバ</t>
    </rPh>
    <rPh sb="138" eb="139">
      <t>ニシ</t>
    </rPh>
    <rPh sb="139" eb="140">
      <t>ショウ</t>
    </rPh>
    <rPh sb="140" eb="142">
      <t>ガッコウ</t>
    </rPh>
    <phoneticPr fontId="6"/>
  </si>
  <si>
    <t>敷島中学校(1)、敷島南小学校(1)</t>
    <rPh sb="0" eb="2">
      <t>シキシマ</t>
    </rPh>
    <rPh sb="2" eb="4">
      <t>チュウガク</t>
    </rPh>
    <rPh sb="4" eb="5">
      <t>コウ</t>
    </rPh>
    <rPh sb="9" eb="11">
      <t>シキシマ</t>
    </rPh>
    <rPh sb="11" eb="12">
      <t>ミナミ</t>
    </rPh>
    <rPh sb="12" eb="15">
      <t>ショウガッコウ</t>
    </rPh>
    <phoneticPr fontId="6"/>
  </si>
  <si>
    <t>仲新居区(1)、万才1区(1)、万才東区(1)、富竹新田3区(1)、富竹新田4区(1)、竜王新町3区(1)、下八幡一区(1)、下八幡2区(1)、玉川東区(1)、竜王東小学校(1)、玉幡小学校(1)、竜王北小学校(1)、竜王南小学校(1)、竜王小学校(1)、竜王西小学校(1)</t>
    <rPh sb="57" eb="58">
      <t>イチ</t>
    </rPh>
    <phoneticPr fontId="6"/>
  </si>
  <si>
    <t>防火水槽（60ｔ）      　　  (各小中学校については飲料水兼用耐震性貯水槽）</t>
    <rPh sb="22" eb="23">
      <t>ナカ</t>
    </rPh>
    <phoneticPr fontId="6"/>
  </si>
  <si>
    <t>滝坂(1)、下宿(3)、大垈(3)、高原団地(1)、団子(2)、新田(2)、寺町(1)、上町(1)、滝沢(1)、旭台(1)、つくし野(1)、高山台(1)</t>
    <phoneticPr fontId="6"/>
  </si>
  <si>
    <t>長塚(3)、大下条東(2)、大下条西(2)、大栄(1)、東町西(1)、東町東(2)、町屋(2)、上町南(1)、敷島台(3)、さつき野(1)、大久保(3)、境北(1)、牛句(1)、吉沢地区(5)、睦沢地区(3)</t>
    <phoneticPr fontId="6"/>
  </si>
  <si>
    <t>竜王1区(1)、竜王2区(1)、竜王3区(1)、竜王4区(1)、古村区(1)、仲新居区(1)、榎東区(1)、榎西区(1)、竜王新町5区(1)、竜王新町6区(1)、上八幡(2)、中八幡(1)、下八幡2区(1)、玉川西区(1)、八幡新田1区(1)、月林区(1)、冷間区(1)</t>
  </si>
  <si>
    <t>防火水槽（40ｔ）</t>
    <rPh sb="0" eb="2">
      <t>ボウカ</t>
    </rPh>
    <rPh sb="2" eb="4">
      <t>スイソウ</t>
    </rPh>
    <phoneticPr fontId="6"/>
  </si>
  <si>
    <t>市内全域</t>
    <rPh sb="0" eb="2">
      <t>シナイ</t>
    </rPh>
    <rPh sb="2" eb="4">
      <t>ゼンイキ</t>
    </rPh>
    <phoneticPr fontId="6"/>
  </si>
  <si>
    <t>消　火　栓</t>
    <rPh sb="0" eb="1">
      <t>ケ</t>
    </rPh>
    <rPh sb="2" eb="3">
      <t>ヒ</t>
    </rPh>
    <rPh sb="4" eb="5">
      <t>セン</t>
    </rPh>
    <phoneticPr fontId="6"/>
  </si>
  <si>
    <t>設　　　置　　　場　　　所</t>
    <rPh sb="0" eb="1">
      <t>セツ</t>
    </rPh>
    <rPh sb="4" eb="5">
      <t>オキ</t>
    </rPh>
    <rPh sb="8" eb="9">
      <t>バ</t>
    </rPh>
    <rPh sb="12" eb="13">
      <t>ショ</t>
    </rPh>
    <phoneticPr fontId="6"/>
  </si>
  <si>
    <t>設置数（か所）</t>
    <rPh sb="0" eb="3">
      <t>セッチスウ</t>
    </rPh>
    <rPh sb="5" eb="6">
      <t>ショ</t>
    </rPh>
    <phoneticPr fontId="6"/>
  </si>
  <si>
    <t>地　区</t>
    <rPh sb="0" eb="1">
      <t>チ</t>
    </rPh>
    <rPh sb="2" eb="3">
      <t>ク</t>
    </rPh>
    <phoneticPr fontId="6"/>
  </si>
  <si>
    <t>区　　　分</t>
    <rPh sb="0" eb="1">
      <t>ク</t>
    </rPh>
    <rPh sb="4" eb="5">
      <t>ブン</t>
    </rPh>
    <phoneticPr fontId="6"/>
  </si>
  <si>
    <t xml:space="preserve"> （令和7年4月1日現在）</t>
    <rPh sb="2" eb="4">
      <t>レイワ</t>
    </rPh>
    <phoneticPr fontId="6"/>
  </si>
  <si>
    <r>
      <rPr>
        <sz val="11"/>
        <rFont val="ＭＳ Ｐゴシック"/>
        <family val="3"/>
        <charset val="128"/>
      </rPr>
      <t>（６）消火栓及び防火水槽</t>
    </r>
    <r>
      <rPr>
        <sz val="11"/>
        <rFont val="ＭＳ Ｐ明朝"/>
        <family val="1"/>
        <charset val="128"/>
      </rPr>
      <t xml:space="preserve"> </t>
    </r>
    <rPh sb="3" eb="6">
      <t>ショウカセン</t>
    </rPh>
    <rPh sb="6" eb="7">
      <t>オヨ</t>
    </rPh>
    <rPh sb="8" eb="10">
      <t>ボウカ</t>
    </rPh>
    <rPh sb="10" eb="12">
      <t>スイソウ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</si>
</sst>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u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00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7" fillId="0" borderId="0" xfId="1" applyFont="1" applyFill="1">
      <alignment vertical="center"/>
    </xf>
    <xf numFmtId="38" fontId="7" fillId="0" borderId="1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right" vertical="center"/>
    </xf>
    <xf numFmtId="0" fontId="7" fillId="0" borderId="2" xfId="1" applyFont="1" applyFill="1" applyBorder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right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38" fontId="7" fillId="0" borderId="9" xfId="2" applyFont="1" applyFill="1" applyBorder="1" applyAlignment="1">
      <alignment horizontal="center" vertical="center"/>
    </xf>
    <xf numFmtId="0" fontId="1" fillId="0" borderId="10" xfId="3" applyFont="1" applyFill="1" applyBorder="1" applyAlignment="1">
      <alignment vertical="center"/>
    </xf>
    <xf numFmtId="0" fontId="1" fillId="0" borderId="11" xfId="3" applyFont="1" applyFill="1" applyBorder="1" applyAlignment="1">
      <alignment horizontal="right" vertical="center"/>
    </xf>
    <xf numFmtId="0" fontId="1" fillId="0" borderId="12" xfId="3" applyFont="1" applyFill="1" applyBorder="1" applyAlignment="1">
      <alignment vertical="center"/>
    </xf>
    <xf numFmtId="0" fontId="1" fillId="0" borderId="11" xfId="3" applyFont="1" applyFill="1" applyBorder="1" applyAlignment="1">
      <alignment vertical="center"/>
    </xf>
    <xf numFmtId="0" fontId="1" fillId="0" borderId="13" xfId="3" applyFont="1" applyFill="1" applyBorder="1" applyAlignment="1">
      <alignment vertical="center"/>
    </xf>
    <xf numFmtId="0" fontId="1" fillId="0" borderId="11" xfId="3" applyFont="1" applyFill="1" applyBorder="1" applyAlignment="1">
      <alignment horizontal="center" vertical="center"/>
    </xf>
    <xf numFmtId="0" fontId="1" fillId="0" borderId="14" xfId="3" applyFont="1" applyFill="1" applyBorder="1" applyAlignment="1">
      <alignment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38" fontId="7" fillId="0" borderId="16" xfId="2" applyFont="1" applyFill="1" applyBorder="1" applyAlignment="1">
      <alignment horizontal="center" vertical="center"/>
    </xf>
    <xf numFmtId="0" fontId="1" fillId="0" borderId="17" xfId="3" applyFont="1" applyFill="1" applyBorder="1" applyAlignment="1">
      <alignment vertical="center"/>
    </xf>
    <xf numFmtId="0" fontId="1" fillId="0" borderId="18" xfId="3" applyFont="1" applyFill="1" applyBorder="1" applyAlignment="1">
      <alignment horizontal="right" vertical="center"/>
    </xf>
    <xf numFmtId="0" fontId="1" fillId="0" borderId="19" xfId="3" applyFont="1" applyFill="1" applyBorder="1" applyAlignment="1">
      <alignment vertical="center"/>
    </xf>
    <xf numFmtId="0" fontId="1" fillId="0" borderId="18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18" xfId="3" applyFont="1" applyFill="1" applyBorder="1" applyAlignment="1">
      <alignment horizontal="center" vertical="center"/>
    </xf>
    <xf numFmtId="0" fontId="1" fillId="0" borderId="20" xfId="3" applyFont="1" applyFill="1" applyBorder="1" applyAlignment="1">
      <alignment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38" fontId="7" fillId="0" borderId="22" xfId="2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vertical="center"/>
    </xf>
    <xf numFmtId="0" fontId="7" fillId="0" borderId="24" xfId="1" applyFont="1" applyFill="1" applyBorder="1" applyAlignment="1">
      <alignment horizontal="right" vertical="center" wrapText="1"/>
    </xf>
    <xf numFmtId="0" fontId="7" fillId="0" borderId="25" xfId="1" applyFont="1" applyFill="1" applyBorder="1" applyAlignment="1">
      <alignment vertical="center" wrapText="1"/>
    </xf>
    <xf numFmtId="0" fontId="1" fillId="0" borderId="0" xfId="3" applyFont="1" applyFill="1" applyBorder="1" applyAlignment="1">
      <alignment vertical="center"/>
    </xf>
    <xf numFmtId="0" fontId="7" fillId="0" borderId="19" xfId="1" applyFont="1" applyFill="1" applyBorder="1" applyAlignment="1">
      <alignment vertical="center"/>
    </xf>
    <xf numFmtId="0" fontId="7" fillId="0" borderId="18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vertical="center" wrapText="1"/>
    </xf>
    <xf numFmtId="0" fontId="7" fillId="0" borderId="2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38" fontId="7" fillId="0" borderId="9" xfId="2" applyFont="1" applyFill="1" applyBorder="1" applyAlignment="1">
      <alignment horizontal="center" vertical="center"/>
    </xf>
    <xf numFmtId="0" fontId="7" fillId="0" borderId="10" xfId="1" applyFont="1" applyFill="1" applyBorder="1">
      <alignment vertical="center"/>
    </xf>
    <xf numFmtId="0" fontId="7" fillId="0" borderId="11" xfId="1" applyFont="1" applyFill="1" applyBorder="1" applyAlignment="1">
      <alignment horizontal="right" vertical="center"/>
    </xf>
    <xf numFmtId="0" fontId="7" fillId="0" borderId="12" xfId="1" applyFont="1" applyFill="1" applyBorder="1">
      <alignment vertical="center"/>
    </xf>
    <xf numFmtId="49" fontId="5" fillId="0" borderId="10" xfId="3" applyNumberFormat="1" applyFont="1" applyFill="1" applyBorder="1" applyAlignment="1">
      <alignment horizontal="right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29" xfId="3" applyFont="1" applyFill="1" applyBorder="1" applyAlignment="1">
      <alignment horizontal="center" vertical="center"/>
    </xf>
    <xf numFmtId="38" fontId="7" fillId="0" borderId="30" xfId="2" applyFont="1" applyFill="1" applyBorder="1" applyAlignment="1">
      <alignment horizontal="center" vertical="center"/>
    </xf>
    <xf numFmtId="38" fontId="7" fillId="0" borderId="31" xfId="1" applyNumberFormat="1" applyFont="1" applyFill="1" applyBorder="1">
      <alignment vertical="center"/>
    </xf>
    <xf numFmtId="0" fontId="7" fillId="0" borderId="32" xfId="1" applyFont="1" applyFill="1" applyBorder="1" applyAlignment="1">
      <alignment horizontal="right" vertical="center"/>
    </xf>
    <xf numFmtId="0" fontId="7" fillId="0" borderId="33" xfId="1" applyFont="1" applyFill="1" applyBorder="1">
      <alignment vertical="center"/>
    </xf>
    <xf numFmtId="49" fontId="5" fillId="0" borderId="17" xfId="3" applyNumberFormat="1" applyFont="1" applyFill="1" applyBorder="1" applyAlignment="1">
      <alignment horizontal="right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34" xfId="3" applyFont="1" applyFill="1" applyBorder="1" applyAlignment="1">
      <alignment horizontal="center" vertical="center"/>
    </xf>
    <xf numFmtId="38" fontId="7" fillId="0" borderId="35" xfId="2" applyFont="1" applyFill="1" applyBorder="1" applyAlignment="1">
      <alignment horizontal="center" vertical="center"/>
    </xf>
    <xf numFmtId="38" fontId="7" fillId="0" borderId="36" xfId="1" applyNumberFormat="1" applyFont="1" applyFill="1" applyBorder="1">
      <alignment vertical="center"/>
    </xf>
    <xf numFmtId="0" fontId="7" fillId="0" borderId="37" xfId="1" applyFont="1" applyFill="1" applyBorder="1" applyAlignment="1">
      <alignment horizontal="right" vertical="center"/>
    </xf>
    <xf numFmtId="0" fontId="7" fillId="0" borderId="38" xfId="1" applyFont="1" applyFill="1" applyBorder="1">
      <alignment vertical="center"/>
    </xf>
    <xf numFmtId="49" fontId="5" fillId="0" borderId="23" xfId="3" applyNumberFormat="1" applyFont="1" applyFill="1" applyBorder="1" applyAlignment="1">
      <alignment horizontal="right" vertical="center"/>
    </xf>
    <xf numFmtId="0" fontId="5" fillId="0" borderId="23" xfId="3" applyFont="1" applyFill="1" applyBorder="1" applyAlignment="1">
      <alignment horizontal="center" vertical="center"/>
    </xf>
    <xf numFmtId="0" fontId="5" fillId="0" borderId="39" xfId="3" applyFont="1" applyFill="1" applyBorder="1" applyAlignment="1">
      <alignment horizontal="center" vertical="center"/>
    </xf>
    <xf numFmtId="38" fontId="7" fillId="0" borderId="40" xfId="2" applyFont="1" applyFill="1" applyBorder="1" applyAlignment="1">
      <alignment horizontal="center" vertical="center"/>
    </xf>
    <xf numFmtId="0" fontId="7" fillId="0" borderId="41" xfId="1" applyFont="1" applyFill="1" applyBorder="1">
      <alignment vertical="center"/>
    </xf>
    <xf numFmtId="0" fontId="7" fillId="0" borderId="42" xfId="1" applyFont="1" applyFill="1" applyBorder="1" applyAlignment="1">
      <alignment horizontal="right" vertical="center"/>
    </xf>
    <xf numFmtId="0" fontId="7" fillId="0" borderId="43" xfId="1" applyFont="1" applyFill="1" applyBorder="1">
      <alignment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42" xfId="1" applyFont="1" applyFill="1" applyBorder="1" applyAlignment="1">
      <alignment horizontal="center" vertical="center"/>
    </xf>
    <xf numFmtId="0" fontId="1" fillId="0" borderId="18" xfId="3" applyFont="1" applyFill="1" applyBorder="1" applyAlignment="1">
      <alignment horizontal="center" vertical="center" wrapText="1"/>
    </xf>
    <xf numFmtId="0" fontId="1" fillId="0" borderId="19" xfId="3" applyFont="1" applyFill="1" applyBorder="1" applyAlignment="1">
      <alignment vertical="center" wrapText="1"/>
    </xf>
    <xf numFmtId="0" fontId="8" fillId="0" borderId="34" xfId="1" applyFont="1" applyFill="1" applyBorder="1" applyAlignment="1">
      <alignment horizontal="center" vertical="center" textRotation="255"/>
    </xf>
    <xf numFmtId="0" fontId="7" fillId="0" borderId="44" xfId="1" applyFont="1" applyFill="1" applyBorder="1" applyAlignment="1">
      <alignment horizontal="center" vertical="center" textRotation="255"/>
    </xf>
    <xf numFmtId="0" fontId="5" fillId="0" borderId="44" xfId="3" applyFont="1" applyFill="1" applyBorder="1" applyAlignment="1"/>
    <xf numFmtId="38" fontId="7" fillId="0" borderId="30" xfId="2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vertical="center" wrapText="1"/>
    </xf>
    <xf numFmtId="0" fontId="7" fillId="0" borderId="32" xfId="1" applyFont="1" applyFill="1" applyBorder="1" applyAlignment="1">
      <alignment horizontal="right" vertical="center"/>
    </xf>
    <xf numFmtId="0" fontId="7" fillId="0" borderId="33" xfId="1" applyFont="1" applyFill="1" applyBorder="1" applyAlignment="1">
      <alignment vertical="center"/>
    </xf>
    <xf numFmtId="0" fontId="7" fillId="0" borderId="31" xfId="1" applyFont="1" applyFill="1" applyBorder="1" applyAlignment="1">
      <alignment horizontal="center" vertical="center"/>
    </xf>
    <xf numFmtId="38" fontId="7" fillId="0" borderId="40" xfId="2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vertical="center" wrapText="1"/>
    </xf>
    <xf numFmtId="0" fontId="7" fillId="0" borderId="42" xfId="1" applyFont="1" applyFill="1" applyBorder="1" applyAlignment="1">
      <alignment horizontal="right" vertical="center"/>
    </xf>
    <xf numFmtId="0" fontId="7" fillId="0" borderId="43" xfId="1" applyFont="1" applyFill="1" applyBorder="1" applyAlignment="1">
      <alignment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45" xfId="1" applyFont="1" applyFill="1" applyBorder="1" applyAlignment="1">
      <alignment horizontal="right" vertical="center" wrapText="1"/>
    </xf>
    <xf numFmtId="0" fontId="7" fillId="0" borderId="46" xfId="1" applyFont="1" applyFill="1" applyBorder="1" applyAlignment="1">
      <alignment horizontal="left" vertical="center" wrapText="1"/>
    </xf>
    <xf numFmtId="3" fontId="5" fillId="0" borderId="47" xfId="3" applyNumberFormat="1" applyFont="1" applyFill="1" applyBorder="1" applyAlignment="1">
      <alignment horizontal="center" vertical="center"/>
    </xf>
    <xf numFmtId="0" fontId="7" fillId="0" borderId="48" xfId="1" applyFont="1" applyFill="1" applyBorder="1" applyAlignment="1">
      <alignment vertical="center" wrapText="1"/>
    </xf>
    <xf numFmtId="0" fontId="7" fillId="0" borderId="43" xfId="1" applyFont="1" applyFill="1" applyBorder="1" applyAlignment="1">
      <alignment horizontal="left" vertical="center"/>
    </xf>
    <xf numFmtId="49" fontId="7" fillId="0" borderId="18" xfId="1" applyNumberFormat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vertical="center" wrapText="1"/>
    </xf>
    <xf numFmtId="0" fontId="7" fillId="0" borderId="45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49" fontId="7" fillId="0" borderId="50" xfId="1" applyNumberFormat="1" applyFont="1" applyFill="1" applyBorder="1" applyAlignment="1">
      <alignment horizontal="center" vertical="center" wrapText="1"/>
    </xf>
    <xf numFmtId="0" fontId="7" fillId="0" borderId="43" xfId="1" applyFont="1" applyFill="1" applyBorder="1" applyAlignment="1">
      <alignment vertical="center" wrapText="1"/>
    </xf>
    <xf numFmtId="0" fontId="7" fillId="0" borderId="41" xfId="1" applyFont="1" applyFill="1" applyBorder="1" applyAlignment="1">
      <alignment vertical="center"/>
    </xf>
    <xf numFmtId="0" fontId="7" fillId="0" borderId="43" xfId="1" applyFont="1" applyFill="1" applyBorder="1" applyAlignment="1">
      <alignment vertical="center"/>
    </xf>
    <xf numFmtId="0" fontId="1" fillId="0" borderId="32" xfId="3" applyFont="1" applyFill="1" applyBorder="1" applyAlignment="1">
      <alignment horizontal="center" vertical="center"/>
    </xf>
    <xf numFmtId="0" fontId="1" fillId="0" borderId="33" xfId="3" applyFont="1" applyFill="1" applyBorder="1" applyAlignment="1">
      <alignment vertical="center"/>
    </xf>
    <xf numFmtId="0" fontId="8" fillId="0" borderId="51" xfId="1" applyFont="1" applyFill="1" applyBorder="1" applyAlignment="1">
      <alignment horizontal="center" vertical="center" textRotation="255"/>
    </xf>
    <xf numFmtId="38" fontId="7" fillId="0" borderId="47" xfId="2" applyFont="1" applyFill="1" applyBorder="1" applyAlignment="1">
      <alignment horizontal="center" vertical="center"/>
    </xf>
    <xf numFmtId="0" fontId="9" fillId="0" borderId="48" xfId="1" applyFont="1" applyFill="1" applyBorder="1">
      <alignment vertical="center"/>
    </xf>
    <xf numFmtId="0" fontId="7" fillId="0" borderId="45" xfId="1" applyFont="1" applyFill="1" applyBorder="1" applyAlignment="1">
      <alignment horizontal="right" vertical="center"/>
    </xf>
    <xf numFmtId="0" fontId="7" fillId="0" borderId="46" xfId="1" applyFont="1" applyFill="1" applyBorder="1">
      <alignment vertical="center"/>
    </xf>
    <xf numFmtId="0" fontId="7" fillId="0" borderId="48" xfId="1" applyFont="1" applyFill="1" applyBorder="1" applyAlignment="1">
      <alignment horizontal="center" vertical="center"/>
    </xf>
    <xf numFmtId="0" fontId="7" fillId="0" borderId="45" xfId="1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vertical="center" wrapText="1"/>
    </xf>
    <xf numFmtId="0" fontId="7" fillId="0" borderId="33" xfId="3" applyFont="1" applyFill="1" applyBorder="1" applyAlignment="1">
      <alignment horizontal="left" vertical="center"/>
    </xf>
    <xf numFmtId="0" fontId="7" fillId="0" borderId="31" xfId="1" applyFont="1" applyFill="1" applyBorder="1" applyAlignment="1">
      <alignment horizontal="center" vertical="center" wrapText="1"/>
    </xf>
    <xf numFmtId="3" fontId="5" fillId="0" borderId="40" xfId="3" applyNumberFormat="1" applyFont="1" applyFill="1" applyBorder="1" applyAlignment="1">
      <alignment horizontal="center" vertical="center"/>
    </xf>
    <xf numFmtId="0" fontId="7" fillId="0" borderId="41" xfId="3" applyFont="1" applyFill="1" applyBorder="1" applyAlignment="1">
      <alignment vertical="center" wrapText="1"/>
    </xf>
    <xf numFmtId="0" fontId="7" fillId="0" borderId="43" xfId="3" applyFont="1" applyFill="1" applyBorder="1" applyAlignment="1">
      <alignment horizontal="left" vertical="center"/>
    </xf>
    <xf numFmtId="0" fontId="7" fillId="0" borderId="41" xfId="1" applyFont="1" applyFill="1" applyBorder="1" applyAlignment="1">
      <alignment horizontal="center" vertical="center" wrapText="1"/>
    </xf>
    <xf numFmtId="38" fontId="7" fillId="0" borderId="22" xfId="2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vertical="center" wrapText="1"/>
    </xf>
    <xf numFmtId="0" fontId="7" fillId="0" borderId="38" xfId="1" applyFont="1" applyFill="1" applyBorder="1" applyAlignment="1">
      <alignment vertical="center" wrapText="1"/>
    </xf>
    <xf numFmtId="0" fontId="7" fillId="0" borderId="37" xfId="1" applyFont="1" applyFill="1" applyBorder="1" applyAlignment="1">
      <alignment horizontal="center" vertical="center"/>
    </xf>
    <xf numFmtId="0" fontId="7" fillId="0" borderId="52" xfId="1" applyFont="1" applyFill="1" applyBorder="1" applyAlignment="1">
      <alignment horizontal="center" vertical="center"/>
    </xf>
    <xf numFmtId="0" fontId="7" fillId="0" borderId="50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 textRotation="255"/>
    </xf>
    <xf numFmtId="0" fontId="7" fillId="0" borderId="53" xfId="1" applyFont="1" applyFill="1" applyBorder="1" applyAlignment="1">
      <alignment horizontal="center" vertical="center" textRotation="255"/>
    </xf>
    <xf numFmtId="38" fontId="7" fillId="0" borderId="16" xfId="2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right" vertical="center"/>
    </xf>
    <xf numFmtId="0" fontId="1" fillId="0" borderId="11" xfId="3" applyFont="1" applyFill="1" applyBorder="1" applyAlignment="1">
      <alignment horizontal="center" vertical="center" wrapText="1"/>
    </xf>
    <xf numFmtId="0" fontId="1" fillId="0" borderId="12" xfId="3" applyFont="1" applyFill="1" applyBorder="1" applyAlignment="1">
      <alignment vertical="center" wrapText="1"/>
    </xf>
    <xf numFmtId="0" fontId="8" fillId="0" borderId="45" xfId="1" applyFont="1" applyFill="1" applyBorder="1" applyAlignment="1">
      <alignment horizontal="center" vertical="center" textRotation="255"/>
    </xf>
    <xf numFmtId="0" fontId="7" fillId="0" borderId="44" xfId="1" applyFont="1" applyFill="1" applyBorder="1" applyAlignment="1">
      <alignment vertical="center" textRotation="255"/>
    </xf>
    <xf numFmtId="0" fontId="7" fillId="0" borderId="44" xfId="3" applyFont="1" applyFill="1" applyBorder="1" applyAlignment="1">
      <alignment vertical="center" textRotation="255"/>
    </xf>
    <xf numFmtId="0" fontId="2" fillId="0" borderId="31" xfId="3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5" fillId="0" borderId="31" xfId="3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 textRotation="255"/>
    </xf>
    <xf numFmtId="0" fontId="7" fillId="0" borderId="23" xfId="1" applyFont="1" applyFill="1" applyBorder="1" applyAlignment="1">
      <alignment horizontal="left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vertical="center" textRotation="255"/>
    </xf>
    <xf numFmtId="0" fontId="7" fillId="0" borderId="7" xfId="3" applyFont="1" applyFill="1" applyBorder="1" applyAlignment="1">
      <alignment vertical="center" textRotation="255"/>
    </xf>
    <xf numFmtId="0" fontId="7" fillId="0" borderId="0" xfId="1" applyFont="1" applyFill="1" applyBorder="1">
      <alignment vertical="center"/>
    </xf>
    <xf numFmtId="38" fontId="7" fillId="0" borderId="0" xfId="2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textRotation="255"/>
    </xf>
    <xf numFmtId="0" fontId="7" fillId="0" borderId="0" xfId="1" applyFont="1" applyFill="1" applyBorder="1" applyAlignment="1">
      <alignment vertical="center" textRotation="255"/>
    </xf>
    <xf numFmtId="0" fontId="7" fillId="0" borderId="0" xfId="3" applyFont="1" applyFill="1" applyBorder="1" applyAlignment="1">
      <alignment vertical="center" textRotation="255"/>
    </xf>
    <xf numFmtId="38" fontId="7" fillId="0" borderId="0" xfId="2" applyFont="1" applyFill="1" applyBorder="1" applyAlignment="1">
      <alignment horizontal="center" vertical="center"/>
    </xf>
    <xf numFmtId="38" fontId="7" fillId="0" borderId="0" xfId="1" applyNumberFormat="1" applyFont="1" applyFill="1" applyBorder="1" applyAlignment="1">
      <alignment vertical="center" wrapText="1"/>
    </xf>
    <xf numFmtId="0" fontId="1" fillId="0" borderId="0" xfId="3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textRotation="255"/>
    </xf>
    <xf numFmtId="0" fontId="7" fillId="0" borderId="0" xfId="3" applyFont="1" applyFill="1" applyBorder="1" applyAlignment="1">
      <alignment horizontal="center" vertical="center" textRotation="255"/>
    </xf>
    <xf numFmtId="0" fontId="7" fillId="0" borderId="1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left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vertical="center" wrapText="1"/>
    </xf>
    <xf numFmtId="0" fontId="8" fillId="0" borderId="29" xfId="1" applyFont="1" applyFill="1" applyBorder="1" applyAlignment="1">
      <alignment horizontal="center" vertical="center" textRotation="255"/>
    </xf>
    <xf numFmtId="0" fontId="7" fillId="0" borderId="54" xfId="1" applyFont="1" applyFill="1" applyBorder="1" applyAlignment="1">
      <alignment horizontal="center" vertical="center" textRotation="255"/>
    </xf>
    <xf numFmtId="0" fontId="7" fillId="0" borderId="54" xfId="3" applyFont="1" applyFill="1" applyBorder="1" applyAlignment="1">
      <alignment horizontal="center" vertical="center" textRotation="255"/>
    </xf>
    <xf numFmtId="0" fontId="7" fillId="0" borderId="41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/>
    </xf>
    <xf numFmtId="0" fontId="7" fillId="0" borderId="44" xfId="3" applyFont="1" applyFill="1" applyBorder="1" applyAlignment="1">
      <alignment horizontal="center" vertical="center" textRotation="255"/>
    </xf>
    <xf numFmtId="0" fontId="7" fillId="0" borderId="17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vertical="center"/>
    </xf>
    <xf numFmtId="0" fontId="7" fillId="0" borderId="48" xfId="1" applyFont="1" applyFill="1" applyBorder="1" applyAlignment="1">
      <alignment horizontal="left" vertical="center" wrapText="1"/>
    </xf>
    <xf numFmtId="0" fontId="7" fillId="0" borderId="46" xfId="1" applyFont="1" applyFill="1" applyBorder="1" applyAlignment="1">
      <alignment vertical="center"/>
    </xf>
    <xf numFmtId="0" fontId="7" fillId="0" borderId="42" xfId="1" applyFont="1" applyFill="1" applyBorder="1" applyAlignment="1">
      <alignment horizontal="center" vertical="center" wrapText="1"/>
    </xf>
    <xf numFmtId="0" fontId="8" fillId="0" borderId="55" xfId="1" applyFont="1" applyFill="1" applyBorder="1" applyAlignment="1">
      <alignment horizontal="center" vertical="center" textRotation="255"/>
    </xf>
    <xf numFmtId="0" fontId="7" fillId="0" borderId="18" xfId="1" applyFont="1" applyFill="1" applyBorder="1" applyAlignment="1">
      <alignment horizontal="right" vertical="center" wrapText="1"/>
    </xf>
    <xf numFmtId="0" fontId="7" fillId="0" borderId="19" xfId="1" applyFont="1" applyFill="1" applyBorder="1" applyAlignment="1">
      <alignment vertical="center" wrapText="1"/>
    </xf>
    <xf numFmtId="0" fontId="1" fillId="0" borderId="33" xfId="3" applyFont="1" applyFill="1" applyBorder="1" applyAlignment="1">
      <alignment vertical="center" wrapText="1"/>
    </xf>
    <xf numFmtId="0" fontId="8" fillId="0" borderId="42" xfId="1" applyFont="1" applyFill="1" applyBorder="1" applyAlignment="1">
      <alignment horizontal="center" vertical="center" textRotation="255"/>
    </xf>
    <xf numFmtId="0" fontId="7" fillId="0" borderId="46" xfId="1" applyFont="1" applyFill="1" applyBorder="1" applyAlignment="1">
      <alignment vertical="center" wrapText="1"/>
    </xf>
    <xf numFmtId="0" fontId="7" fillId="0" borderId="42" xfId="1" applyFont="1" applyFill="1" applyBorder="1" applyAlignment="1">
      <alignment horizontal="right" vertical="center" wrapText="1"/>
    </xf>
    <xf numFmtId="0" fontId="7" fillId="0" borderId="43" xfId="1" applyFont="1" applyFill="1" applyBorder="1" applyAlignment="1">
      <alignment horizontal="left" vertical="center" wrapText="1"/>
    </xf>
    <xf numFmtId="0" fontId="1" fillId="0" borderId="32" xfId="3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7" fillId="0" borderId="33" xfId="1" applyFont="1" applyFill="1" applyBorder="1" applyAlignment="1">
      <alignment horizontal="left" vertical="center"/>
    </xf>
    <xf numFmtId="0" fontId="7" fillId="0" borderId="23" xfId="1" applyFont="1" applyFill="1" applyBorder="1" applyAlignment="1">
      <alignment horizontal="left" vertical="center" wrapText="1"/>
    </xf>
    <xf numFmtId="0" fontId="7" fillId="0" borderId="24" xfId="1" applyFont="1" applyFill="1" applyBorder="1" applyAlignment="1">
      <alignment horizontal="right" vertical="center"/>
    </xf>
    <xf numFmtId="0" fontId="7" fillId="0" borderId="25" xfId="1" applyFont="1" applyFill="1" applyBorder="1" applyAlignment="1">
      <alignment horizontal="left" vertical="center"/>
    </xf>
    <xf numFmtId="38" fontId="7" fillId="0" borderId="0" xfId="1" applyNumberFormat="1" applyFont="1" applyFill="1">
      <alignment vertical="center"/>
    </xf>
    <xf numFmtId="38" fontId="7" fillId="0" borderId="56" xfId="2" applyFont="1" applyFill="1" applyBorder="1" applyAlignment="1">
      <alignment horizontal="center" vertical="center"/>
    </xf>
    <xf numFmtId="0" fontId="7" fillId="0" borderId="57" xfId="1" applyFont="1" applyFill="1" applyBorder="1">
      <alignment vertical="center"/>
    </xf>
    <xf numFmtId="0" fontId="7" fillId="0" borderId="58" xfId="1" applyFont="1" applyFill="1" applyBorder="1" applyAlignment="1">
      <alignment horizontal="right" vertical="center"/>
    </xf>
    <xf numFmtId="0" fontId="7" fillId="0" borderId="59" xfId="1" applyFont="1" applyFill="1" applyBorder="1">
      <alignment vertical="center"/>
    </xf>
    <xf numFmtId="0" fontId="7" fillId="0" borderId="57" xfId="1" applyFont="1" applyFill="1" applyBorder="1" applyAlignment="1">
      <alignment horizontal="center" vertical="center"/>
    </xf>
    <xf numFmtId="0" fontId="8" fillId="0" borderId="58" xfId="1" applyFont="1" applyFill="1" applyBorder="1" applyAlignment="1">
      <alignment horizontal="center" vertical="center" textRotation="255"/>
    </xf>
    <xf numFmtId="0" fontId="7" fillId="0" borderId="60" xfId="1" applyFont="1" applyFill="1" applyBorder="1" applyAlignment="1">
      <alignment horizontal="center" vertical="center" textRotation="255"/>
    </xf>
    <xf numFmtId="0" fontId="7" fillId="0" borderId="48" xfId="1" applyFont="1" applyFill="1" applyBorder="1">
      <alignment vertical="center"/>
    </xf>
    <xf numFmtId="0" fontId="7" fillId="0" borderId="61" xfId="1" applyFont="1" applyFill="1" applyBorder="1" applyAlignment="1">
      <alignment horizontal="center" vertical="center" textRotation="255"/>
    </xf>
    <xf numFmtId="0" fontId="7" fillId="0" borderId="31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vertical="center"/>
    </xf>
    <xf numFmtId="0" fontId="7" fillId="0" borderId="33" xfId="1" applyFont="1" applyFill="1" applyBorder="1" applyAlignment="1">
      <alignment vertical="center" wrapText="1"/>
    </xf>
    <xf numFmtId="0" fontId="7" fillId="0" borderId="41" xfId="1" applyFont="1" applyFill="1" applyBorder="1" applyAlignment="1">
      <alignment vertical="center"/>
    </xf>
    <xf numFmtId="0" fontId="7" fillId="0" borderId="43" xfId="1" applyFont="1" applyFill="1" applyBorder="1" applyAlignment="1">
      <alignment vertical="center" wrapText="1"/>
    </xf>
    <xf numFmtId="0" fontId="7" fillId="0" borderId="36" xfId="1" applyFont="1" applyFill="1" applyBorder="1">
      <alignment vertical="center"/>
    </xf>
    <xf numFmtId="0" fontId="7" fillId="0" borderId="36" xfId="1" applyFont="1" applyFill="1" applyBorder="1" applyAlignment="1">
      <alignment horizontal="center" vertical="center"/>
    </xf>
    <xf numFmtId="0" fontId="8" fillId="0" borderId="37" xfId="1" applyFont="1" applyFill="1" applyBorder="1" applyAlignment="1">
      <alignment horizontal="center" vertical="center" textRotation="255"/>
    </xf>
    <xf numFmtId="0" fontId="7" fillId="0" borderId="62" xfId="1" applyFont="1" applyFill="1" applyBorder="1" applyAlignment="1">
      <alignment horizontal="center" vertical="center" textRotation="255"/>
    </xf>
    <xf numFmtId="0" fontId="7" fillId="0" borderId="53" xfId="3" applyFont="1" applyFill="1" applyBorder="1" applyAlignment="1">
      <alignment horizontal="center" vertical="center" textRotation="255"/>
    </xf>
    <xf numFmtId="0" fontId="2" fillId="0" borderId="0" xfId="1" applyFont="1" applyFill="1" applyAlignment="1">
      <alignment horizontal="right" vertical="center"/>
    </xf>
    <xf numFmtId="38" fontId="2" fillId="0" borderId="13" xfId="1" applyNumberFormat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5" fillId="0" borderId="13" xfId="1" applyFont="1" applyFill="1" applyBorder="1" applyAlignment="1">
      <alignment horizontal="center" vertical="center"/>
    </xf>
    <xf numFmtId="0" fontId="1" fillId="0" borderId="0" xfId="1" applyFont="1" applyFill="1">
      <alignment vertical="center"/>
    </xf>
    <xf numFmtId="0" fontId="2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5" fillId="0" borderId="0" xfId="3" applyFont="1" applyFill="1"/>
    <xf numFmtId="0" fontId="5" fillId="0" borderId="0" xfId="3" applyFont="1" applyFill="1" applyAlignment="1"/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Alignment="1">
      <alignment horizontal="left" vertical="center"/>
    </xf>
    <xf numFmtId="0" fontId="11" fillId="0" borderId="0" xfId="3" applyFont="1" applyFill="1" applyBorder="1" applyAlignment="1">
      <alignment horizontal="left" vertical="center"/>
    </xf>
    <xf numFmtId="0" fontId="12" fillId="0" borderId="31" xfId="3" applyFont="1" applyFill="1" applyBorder="1" applyAlignment="1">
      <alignment horizontal="center" vertical="center"/>
    </xf>
    <xf numFmtId="0" fontId="12" fillId="0" borderId="0" xfId="3" applyFont="1" applyFill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17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0" fontId="12" fillId="0" borderId="41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12" fillId="0" borderId="17" xfId="3" applyFont="1" applyFill="1" applyBorder="1" applyAlignment="1">
      <alignment vertical="center"/>
    </xf>
    <xf numFmtId="0" fontId="12" fillId="0" borderId="17" xfId="3" applyFont="1" applyFill="1" applyBorder="1" applyAlignment="1">
      <alignment horizontal="left" vertical="center" shrinkToFit="1"/>
    </xf>
    <xf numFmtId="0" fontId="12" fillId="0" borderId="0" xfId="3" applyFont="1" applyFill="1" applyBorder="1" applyAlignment="1">
      <alignment horizontal="left" vertical="center" shrinkToFit="1"/>
    </xf>
    <xf numFmtId="0" fontId="12" fillId="0" borderId="31" xfId="3" applyFont="1" applyFill="1" applyBorder="1" applyAlignment="1">
      <alignment horizontal="left" vertical="center"/>
    </xf>
    <xf numFmtId="0" fontId="12" fillId="0" borderId="31" xfId="3" applyFont="1" applyFill="1" applyBorder="1" applyAlignment="1">
      <alignment horizontal="left" vertical="center" shrinkToFit="1"/>
    </xf>
    <xf numFmtId="0" fontId="12" fillId="0" borderId="31" xfId="3" applyFont="1" applyFill="1" applyBorder="1" applyAlignment="1">
      <alignment vertical="center"/>
    </xf>
    <xf numFmtId="0" fontId="12" fillId="0" borderId="31" xfId="3" applyFont="1" applyFill="1" applyBorder="1" applyAlignment="1">
      <alignment horizontal="center" vertical="center" shrinkToFit="1"/>
    </xf>
    <xf numFmtId="0" fontId="12" fillId="0" borderId="17" xfId="3" applyFont="1" applyFill="1" applyBorder="1" applyAlignment="1">
      <alignment horizontal="center" vertical="center" shrinkToFit="1"/>
    </xf>
    <xf numFmtId="0" fontId="12" fillId="0" borderId="17" xfId="3" applyFont="1" applyFill="1" applyBorder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2" fillId="0" borderId="41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31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right" vertical="center"/>
    </xf>
    <xf numFmtId="176" fontId="11" fillId="0" borderId="0" xfId="3" applyNumberFormat="1" applyFont="1" applyFill="1" applyBorder="1" applyAlignment="1">
      <alignment horizontal="right" vertical="center" shrinkToFit="1"/>
    </xf>
    <xf numFmtId="176" fontId="11" fillId="0" borderId="0" xfId="3" applyNumberFormat="1" applyFont="1" applyFill="1" applyBorder="1" applyAlignment="1">
      <alignment vertical="center" shrinkToFit="1"/>
    </xf>
    <xf numFmtId="176" fontId="11" fillId="0" borderId="50" xfId="3" applyNumberFormat="1" applyFont="1" applyFill="1" applyBorder="1" applyAlignment="1">
      <alignment horizontal="right" vertical="center" shrinkToFit="1"/>
    </xf>
    <xf numFmtId="0" fontId="11" fillId="0" borderId="50" xfId="3" applyFont="1" applyFill="1" applyBorder="1" applyAlignment="1">
      <alignment horizontal="left" vertical="center"/>
    </xf>
    <xf numFmtId="0" fontId="13" fillId="0" borderId="32" xfId="3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0" fontId="13" fillId="0" borderId="18" xfId="3" applyFont="1" applyFill="1" applyBorder="1" applyAlignment="1">
      <alignment horizontal="right" vertical="center"/>
    </xf>
    <xf numFmtId="0" fontId="13" fillId="0" borderId="19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0" fontId="13" fillId="0" borderId="19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vertical="center"/>
    </xf>
    <xf numFmtId="0" fontId="13" fillId="0" borderId="42" xfId="3" applyFont="1" applyFill="1" applyBorder="1" applyAlignment="1">
      <alignment vertical="center"/>
    </xf>
    <xf numFmtId="0" fontId="13" fillId="0" borderId="43" xfId="3" applyFont="1" applyFill="1" applyBorder="1" applyAlignment="1">
      <alignment vertical="center"/>
    </xf>
    <xf numFmtId="0" fontId="16" fillId="0" borderId="45" xfId="3" applyFont="1" applyFill="1" applyBorder="1" applyAlignment="1">
      <alignment horizontal="center" vertical="center"/>
    </xf>
    <xf numFmtId="0" fontId="17" fillId="0" borderId="46" xfId="3" applyFont="1" applyFill="1" applyBorder="1" applyAlignment="1">
      <alignment horizontal="center" vertical="center"/>
    </xf>
    <xf numFmtId="0" fontId="5" fillId="0" borderId="32" xfId="3" applyFont="1" applyFill="1" applyBorder="1" applyAlignment="1">
      <alignment horizontal="center" vertical="center"/>
    </xf>
    <xf numFmtId="0" fontId="5" fillId="0" borderId="33" xfId="3" applyFont="1" applyFill="1" applyBorder="1" applyAlignment="1">
      <alignment horizontal="center" vertical="center"/>
    </xf>
    <xf numFmtId="0" fontId="5" fillId="0" borderId="18" xfId="3" applyFont="1" applyFill="1" applyBorder="1" applyAlignment="1">
      <alignment horizontal="center" vertical="center"/>
    </xf>
    <xf numFmtId="0" fontId="5" fillId="0" borderId="19" xfId="3" applyFont="1" applyFill="1" applyBorder="1" applyAlignment="1">
      <alignment horizontal="center" vertical="center"/>
    </xf>
    <xf numFmtId="0" fontId="13" fillId="0" borderId="0" xfId="3" applyFont="1" applyFill="1" applyAlignment="1">
      <alignment vertical="center"/>
    </xf>
    <xf numFmtId="0" fontId="13" fillId="0" borderId="32" xfId="3" applyFont="1" applyFill="1" applyBorder="1" applyAlignment="1">
      <alignment vertical="center" shrinkToFit="1"/>
    </xf>
    <xf numFmtId="0" fontId="13" fillId="0" borderId="33" xfId="3" applyFont="1" applyFill="1" applyBorder="1" applyAlignment="1">
      <alignment vertical="center"/>
    </xf>
    <xf numFmtId="0" fontId="13" fillId="0" borderId="19" xfId="3" applyFont="1" applyFill="1" applyBorder="1" applyAlignment="1">
      <alignment vertical="center" shrinkToFit="1"/>
    </xf>
    <xf numFmtId="0" fontId="18" fillId="0" borderId="45" xfId="3" applyFont="1" applyFill="1" applyBorder="1" applyAlignment="1">
      <alignment horizontal="center" vertical="center"/>
    </xf>
    <xf numFmtId="0" fontId="18" fillId="0" borderId="46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center" vertical="center"/>
    </xf>
    <xf numFmtId="0" fontId="19" fillId="0" borderId="0" xfId="3" applyFont="1" applyFill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45" xfId="3" applyFont="1" applyFill="1" applyBorder="1" applyAlignment="1">
      <alignment horizontal="center" vertical="center" shrinkToFit="1"/>
    </xf>
    <xf numFmtId="0" fontId="15" fillId="0" borderId="46" xfId="3" applyFont="1" applyFill="1" applyBorder="1" applyAlignment="1">
      <alignment horizontal="center" vertical="center" shrinkToFit="1"/>
    </xf>
    <xf numFmtId="0" fontId="20" fillId="0" borderId="0" xfId="3" applyFont="1" applyFill="1" applyAlignment="1">
      <alignment horizontal="center" vertical="center"/>
    </xf>
    <xf numFmtId="0" fontId="21" fillId="0" borderId="0" xfId="3" applyFont="1" applyFill="1" applyAlignment="1">
      <alignment vertical="center"/>
    </xf>
    <xf numFmtId="0" fontId="22" fillId="0" borderId="0" xfId="3" applyFont="1" applyFill="1" applyAlignment="1">
      <alignment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right" vertical="center"/>
    </xf>
    <xf numFmtId="0" fontId="23" fillId="0" borderId="50" xfId="1" applyFont="1" applyFill="1" applyBorder="1" applyAlignment="1">
      <alignment horizontal="center" vertical="center"/>
    </xf>
    <xf numFmtId="0" fontId="23" fillId="0" borderId="0" xfId="1" applyFont="1" applyFill="1">
      <alignment vertical="center"/>
    </xf>
    <xf numFmtId="177" fontId="23" fillId="0" borderId="0" xfId="1" applyNumberFormat="1" applyFont="1" applyFill="1">
      <alignment vertical="center"/>
    </xf>
    <xf numFmtId="38" fontId="5" fillId="0" borderId="0" xfId="1" applyNumberFormat="1" applyFont="1" applyFill="1">
      <alignment vertical="center"/>
    </xf>
    <xf numFmtId="3" fontId="9" fillId="0" borderId="48" xfId="1" applyNumberFormat="1" applyFont="1" applyFill="1" applyBorder="1" applyAlignment="1">
      <alignment horizontal="right" vertical="center"/>
    </xf>
    <xf numFmtId="177" fontId="9" fillId="0" borderId="48" xfId="1" applyNumberFormat="1" applyFont="1" applyFill="1" applyBorder="1" applyAlignment="1">
      <alignment horizontal="right" vertical="center"/>
    </xf>
    <xf numFmtId="38" fontId="9" fillId="0" borderId="48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3" fontId="24" fillId="0" borderId="48" xfId="1" applyNumberFormat="1" applyFont="1" applyFill="1" applyBorder="1" applyAlignment="1">
      <alignment horizontal="right" vertical="center"/>
    </xf>
    <xf numFmtId="177" fontId="24" fillId="0" borderId="48" xfId="1" applyNumberFormat="1" applyFont="1" applyFill="1" applyBorder="1" applyAlignment="1">
      <alignment horizontal="right" vertical="center"/>
    </xf>
    <xf numFmtId="38" fontId="24" fillId="0" borderId="48" xfId="1" applyNumberFormat="1" applyFont="1" applyFill="1" applyBorder="1" applyAlignment="1">
      <alignment horizontal="center" vertical="center"/>
    </xf>
    <xf numFmtId="3" fontId="24" fillId="0" borderId="48" xfId="1" applyNumberFormat="1" applyFont="1" applyFill="1" applyBorder="1" applyAlignment="1">
      <alignment horizontal="center" vertical="center"/>
    </xf>
    <xf numFmtId="0" fontId="23" fillId="0" borderId="46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23" fillId="0" borderId="31" xfId="1" applyFont="1" applyFill="1" applyBorder="1" applyAlignment="1">
      <alignment horizontal="center" vertical="center" textRotation="255"/>
    </xf>
    <xf numFmtId="177" fontId="23" fillId="0" borderId="31" xfId="1" applyNumberFormat="1" applyFont="1" applyFill="1" applyBorder="1" applyAlignment="1">
      <alignment horizontal="center" vertical="top" textRotation="255"/>
    </xf>
    <xf numFmtId="0" fontId="23" fillId="0" borderId="33" xfId="1" applyFont="1" applyFill="1" applyBorder="1" applyAlignment="1">
      <alignment horizontal="center" vertical="center" textRotation="255"/>
    </xf>
    <xf numFmtId="0" fontId="23" fillId="0" borderId="31" xfId="1" applyFont="1" applyFill="1" applyBorder="1" applyAlignment="1">
      <alignment horizontal="center" vertical="center"/>
    </xf>
    <xf numFmtId="0" fontId="23" fillId="0" borderId="17" xfId="1" applyFont="1" applyFill="1" applyBorder="1" applyAlignment="1">
      <alignment horizontal="center" vertical="center" textRotation="255"/>
    </xf>
    <xf numFmtId="177" fontId="23" fillId="0" borderId="17" xfId="1" applyNumberFormat="1" applyFont="1" applyFill="1" applyBorder="1" applyAlignment="1">
      <alignment horizontal="center" vertical="top" textRotation="255"/>
    </xf>
    <xf numFmtId="0" fontId="23" fillId="0" borderId="19" xfId="1" applyFont="1" applyFill="1" applyBorder="1" applyAlignment="1">
      <alignment horizontal="center" vertical="center" textRotation="255"/>
    </xf>
    <xf numFmtId="0" fontId="23" fillId="0" borderId="17" xfId="1" applyFont="1" applyFill="1" applyBorder="1" applyAlignment="1">
      <alignment horizontal="center" textRotation="255" shrinkToFit="1"/>
    </xf>
    <xf numFmtId="0" fontId="23" fillId="0" borderId="41" xfId="1" applyFont="1" applyFill="1" applyBorder="1" applyAlignment="1">
      <alignment horizontal="center" vertical="center" textRotation="255"/>
    </xf>
    <xf numFmtId="0" fontId="23" fillId="0" borderId="41" xfId="1" applyFont="1" applyFill="1" applyBorder="1" applyAlignment="1">
      <alignment horizontal="center" textRotation="255" shrinkToFit="1"/>
    </xf>
    <xf numFmtId="0" fontId="23" fillId="0" borderId="45" xfId="1" applyFont="1" applyFill="1" applyBorder="1">
      <alignment vertical="center"/>
    </xf>
    <xf numFmtId="0" fontId="23" fillId="0" borderId="49" xfId="1" applyFont="1" applyFill="1" applyBorder="1">
      <alignment vertical="center"/>
    </xf>
    <xf numFmtId="177" fontId="23" fillId="0" borderId="43" xfId="1" applyNumberFormat="1" applyFont="1" applyFill="1" applyBorder="1">
      <alignment vertical="center"/>
    </xf>
    <xf numFmtId="0" fontId="23" fillId="0" borderId="43" xfId="1" applyFont="1" applyFill="1" applyBorder="1" applyAlignment="1">
      <alignment horizontal="center" vertical="center" textRotation="255"/>
    </xf>
    <xf numFmtId="0" fontId="25" fillId="0" borderId="63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38" fontId="26" fillId="0" borderId="32" xfId="1" applyNumberFormat="1" applyFont="1" applyFill="1" applyBorder="1" applyAlignment="1">
      <alignment horizontal="center" vertical="center"/>
    </xf>
    <xf numFmtId="38" fontId="26" fillId="0" borderId="63" xfId="1" applyNumberFormat="1" applyFont="1" applyFill="1" applyBorder="1" applyAlignment="1">
      <alignment horizontal="center" vertical="center"/>
    </xf>
    <xf numFmtId="38" fontId="26" fillId="0" borderId="33" xfId="1" applyNumberFormat="1" applyFont="1" applyFill="1" applyBorder="1" applyAlignment="1">
      <alignment horizontal="center" vertical="center"/>
    </xf>
    <xf numFmtId="38" fontId="26" fillId="0" borderId="45" xfId="1" applyNumberFormat="1" applyFont="1" applyFill="1" applyBorder="1" applyAlignment="1">
      <alignment horizontal="right" vertical="center"/>
    </xf>
    <xf numFmtId="38" fontId="26" fillId="0" borderId="46" xfId="1" applyNumberFormat="1" applyFont="1" applyFill="1" applyBorder="1" applyAlignment="1">
      <alignment horizontal="right" vertical="center"/>
    </xf>
    <xf numFmtId="38" fontId="26" fillId="0" borderId="45" xfId="1" applyNumberFormat="1" applyFont="1" applyFill="1" applyBorder="1" applyAlignment="1">
      <alignment vertical="center"/>
    </xf>
    <xf numFmtId="0" fontId="5" fillId="0" borderId="49" xfId="1" applyFont="1" applyFill="1" applyBorder="1" applyAlignment="1">
      <alignment horizontal="left" vertical="center"/>
    </xf>
    <xf numFmtId="0" fontId="5" fillId="0" borderId="46" xfId="1" applyFont="1" applyFill="1" applyBorder="1" applyAlignment="1">
      <alignment horizontal="left" vertical="center"/>
    </xf>
    <xf numFmtId="0" fontId="5" fillId="0" borderId="48" xfId="1" applyFont="1" applyFill="1" applyBorder="1" applyAlignment="1">
      <alignment horizontal="center" vertical="center"/>
    </xf>
    <xf numFmtId="38" fontId="26" fillId="0" borderId="42" xfId="1" applyNumberFormat="1" applyFont="1" applyFill="1" applyBorder="1" applyAlignment="1">
      <alignment horizontal="center" vertical="center"/>
    </xf>
    <xf numFmtId="38" fontId="26" fillId="0" borderId="50" xfId="1" applyNumberFormat="1" applyFont="1" applyFill="1" applyBorder="1" applyAlignment="1">
      <alignment horizontal="center" vertical="center"/>
    </xf>
    <xf numFmtId="38" fontId="26" fillId="0" borderId="43" xfId="1" applyNumberFormat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38" fontId="26" fillId="0" borderId="48" xfId="1" applyNumberFormat="1" applyFont="1" applyFill="1" applyBorder="1" applyAlignment="1">
      <alignment horizontal="center" vertical="center"/>
    </xf>
    <xf numFmtId="38" fontId="26" fillId="0" borderId="48" xfId="1" applyNumberFormat="1" applyFont="1" applyFill="1" applyBorder="1" applyAlignment="1">
      <alignment horizontal="right" vertical="center"/>
    </xf>
    <xf numFmtId="0" fontId="5" fillId="0" borderId="49" xfId="1" applyFont="1" applyFill="1" applyBorder="1" applyAlignment="1">
      <alignment horizontal="left" vertical="center"/>
    </xf>
    <xf numFmtId="0" fontId="5" fillId="0" borderId="46" xfId="1" applyFont="1" applyFill="1" applyBorder="1" applyAlignment="1">
      <alignment horizontal="left" vertical="center"/>
    </xf>
    <xf numFmtId="38" fontId="27" fillId="0" borderId="32" xfId="1" applyNumberFormat="1" applyFont="1" applyFill="1" applyBorder="1" applyAlignment="1">
      <alignment horizontal="center" vertical="center"/>
    </xf>
    <xf numFmtId="38" fontId="27" fillId="0" borderId="63" xfId="1" applyNumberFormat="1" applyFont="1" applyFill="1" applyBorder="1" applyAlignment="1">
      <alignment horizontal="center" vertical="center"/>
    </xf>
    <xf numFmtId="38" fontId="27" fillId="0" borderId="33" xfId="1" applyNumberFormat="1" applyFont="1" applyFill="1" applyBorder="1" applyAlignment="1">
      <alignment horizontal="center" vertical="center"/>
    </xf>
    <xf numFmtId="38" fontId="27" fillId="0" borderId="45" xfId="1" applyNumberFormat="1" applyFont="1" applyFill="1" applyBorder="1" applyAlignment="1">
      <alignment horizontal="right" vertical="center"/>
    </xf>
    <xf numFmtId="38" fontId="27" fillId="0" borderId="46" xfId="1" applyNumberFormat="1" applyFont="1" applyFill="1" applyBorder="1" applyAlignment="1">
      <alignment horizontal="right" vertical="center"/>
    </xf>
    <xf numFmtId="38" fontId="27" fillId="0" borderId="45" xfId="1" applyNumberFormat="1" applyFont="1" applyFill="1" applyBorder="1" applyAlignment="1">
      <alignment vertical="center"/>
    </xf>
    <xf numFmtId="0" fontId="23" fillId="0" borderId="49" xfId="1" applyFont="1" applyFill="1" applyBorder="1" applyAlignment="1">
      <alignment horizontal="left" vertical="center"/>
    </xf>
    <xf numFmtId="0" fontId="23" fillId="0" borderId="46" xfId="1" applyFont="1" applyFill="1" applyBorder="1" applyAlignment="1">
      <alignment horizontal="left" vertical="center"/>
    </xf>
    <xf numFmtId="0" fontId="23" fillId="0" borderId="32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38" fontId="27" fillId="0" borderId="42" xfId="1" applyNumberFormat="1" applyFont="1" applyFill="1" applyBorder="1" applyAlignment="1">
      <alignment horizontal="center" vertical="center"/>
    </xf>
    <xf numFmtId="38" fontId="27" fillId="0" borderId="50" xfId="1" applyNumberFormat="1" applyFont="1" applyFill="1" applyBorder="1" applyAlignment="1">
      <alignment horizontal="center" vertical="center"/>
    </xf>
    <xf numFmtId="38" fontId="27" fillId="0" borderId="43" xfId="1" applyNumberFormat="1" applyFont="1" applyFill="1" applyBorder="1" applyAlignment="1">
      <alignment horizontal="center" vertical="center"/>
    </xf>
    <xf numFmtId="0" fontId="23" fillId="0" borderId="42" xfId="1" applyFont="1" applyFill="1" applyBorder="1" applyAlignment="1">
      <alignment horizontal="center" vertical="center"/>
    </xf>
    <xf numFmtId="0" fontId="23" fillId="0" borderId="43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center" vertical="center"/>
    </xf>
    <xf numFmtId="0" fontId="28" fillId="0" borderId="48" xfId="1" applyFont="1" applyFill="1" applyBorder="1" applyAlignment="1">
      <alignment horizontal="center" vertical="center"/>
    </xf>
    <xf numFmtId="0" fontId="28" fillId="0" borderId="49" xfId="1" applyFont="1" applyFill="1" applyBorder="1" applyAlignment="1">
      <alignment horizontal="center" vertical="center"/>
    </xf>
    <xf numFmtId="0" fontId="28" fillId="0" borderId="46" xfId="1" applyFont="1" applyFill="1" applyBorder="1" applyAlignment="1">
      <alignment horizontal="center" vertical="center"/>
    </xf>
    <xf numFmtId="0" fontId="28" fillId="0" borderId="45" xfId="1" applyFont="1" applyFill="1" applyBorder="1" applyAlignment="1">
      <alignment horizontal="center" vertical="center"/>
    </xf>
    <xf numFmtId="0" fontId="23" fillId="0" borderId="0" xfId="1" applyFont="1" applyFill="1" applyAlignment="1">
      <alignment horizontal="right" vertical="center"/>
    </xf>
    <xf numFmtId="0" fontId="25" fillId="0" borderId="0" xfId="1" applyFont="1" applyFill="1">
      <alignment vertical="center"/>
    </xf>
    <xf numFmtId="0" fontId="29" fillId="0" borderId="0" xfId="1" applyFont="1" applyFill="1">
      <alignment vertical="center"/>
    </xf>
    <xf numFmtId="0" fontId="7" fillId="0" borderId="46" xfId="1" applyFont="1" applyFill="1" applyBorder="1" applyAlignment="1">
      <alignment horizontal="center" vertical="center"/>
    </xf>
    <xf numFmtId="0" fontId="7" fillId="0" borderId="48" xfId="1" applyFont="1" applyFill="1" applyBorder="1" applyAlignment="1">
      <alignment vertical="center" shrinkToFit="1"/>
    </xf>
    <xf numFmtId="0" fontId="7" fillId="0" borderId="31" xfId="1" applyFont="1" applyFill="1" applyBorder="1" applyAlignment="1">
      <alignment horizontal="left" vertical="center" shrinkToFit="1"/>
    </xf>
    <xf numFmtId="0" fontId="7" fillId="0" borderId="41" xfId="1" applyFont="1" applyFill="1" applyBorder="1" applyAlignment="1">
      <alignment horizontal="left" vertical="center" shrinkToFit="1"/>
    </xf>
    <xf numFmtId="0" fontId="7" fillId="0" borderId="45" xfId="1" applyFont="1" applyFill="1" applyBorder="1" applyAlignment="1">
      <alignment horizontal="left" vertical="center"/>
    </xf>
    <xf numFmtId="0" fontId="7" fillId="0" borderId="46" xfId="1" applyFont="1" applyFill="1" applyBorder="1" applyAlignment="1">
      <alignment horizontal="left" vertical="center"/>
    </xf>
    <xf numFmtId="0" fontId="8" fillId="0" borderId="48" xfId="1" applyFont="1" applyFill="1" applyBorder="1" applyAlignment="1">
      <alignment horizontal="center" vertical="center" wrapText="1"/>
    </xf>
    <xf numFmtId="0" fontId="8" fillId="0" borderId="48" xfId="1" applyFont="1" applyFill="1" applyBorder="1" applyAlignment="1">
      <alignment horizontal="center" vertical="center" shrinkToFit="1"/>
    </xf>
    <xf numFmtId="0" fontId="8" fillId="0" borderId="48" xfId="1" applyFont="1" applyFill="1" applyBorder="1" applyAlignment="1">
      <alignment horizontal="center" vertical="center"/>
    </xf>
    <xf numFmtId="0" fontId="5" fillId="0" borderId="63" xfId="1" applyFont="1" applyFill="1" applyBorder="1" applyAlignment="1">
      <alignment vertical="center" shrinkToFit="1"/>
    </xf>
    <xf numFmtId="0" fontId="5" fillId="0" borderId="63" xfId="1" applyFont="1" applyFill="1" applyBorder="1" applyAlignment="1">
      <alignment vertical="center"/>
    </xf>
    <xf numFmtId="0" fontId="1" fillId="0" borderId="63" xfId="1" applyFont="1" applyFill="1" applyBorder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30" fillId="0" borderId="0" xfId="1" applyFont="1" applyFill="1" applyAlignment="1"/>
    <xf numFmtId="0" fontId="5" fillId="0" borderId="48" xfId="1" applyFont="1" applyFill="1" applyBorder="1" applyAlignment="1">
      <alignment vertical="center" wrapText="1"/>
    </xf>
    <xf numFmtId="3" fontId="5" fillId="0" borderId="48" xfId="1" applyNumberFormat="1" applyFont="1" applyFill="1" applyBorder="1" applyAlignment="1">
      <alignment vertical="center"/>
    </xf>
    <xf numFmtId="0" fontId="5" fillId="0" borderId="48" xfId="1" applyFont="1" applyFill="1" applyBorder="1" applyAlignment="1">
      <alignment horizontal="center" vertical="center"/>
    </xf>
    <xf numFmtId="0" fontId="5" fillId="0" borderId="48" xfId="3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vertical="center"/>
    </xf>
    <xf numFmtId="0" fontId="1" fillId="0" borderId="31" xfId="3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1" fillId="0" borderId="31" xfId="3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48" xfId="1" applyFont="1" applyFill="1" applyBorder="1" applyAlignment="1">
      <alignment horizontal="right" vertical="center"/>
    </xf>
    <xf numFmtId="0" fontId="5" fillId="0" borderId="41" xfId="1" applyFont="1" applyFill="1" applyBorder="1" applyAlignment="1">
      <alignment horizontal="center" vertical="center" wrapText="1"/>
    </xf>
    <xf numFmtId="0" fontId="1" fillId="0" borderId="31" xfId="3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0" fontId="5" fillId="0" borderId="41" xfId="1" applyFont="1" applyFill="1" applyBorder="1" applyAlignment="1">
      <alignment vertical="center"/>
    </xf>
    <xf numFmtId="3" fontId="5" fillId="0" borderId="41" xfId="1" applyNumberFormat="1" applyFont="1" applyFill="1" applyBorder="1" applyAlignment="1">
      <alignment vertical="center"/>
    </xf>
    <xf numFmtId="0" fontId="5" fillId="0" borderId="48" xfId="1" applyFont="1" applyFill="1" applyBorder="1" applyAlignment="1">
      <alignment horizontal="center" vertical="center" wrapText="1"/>
    </xf>
  </cellXfs>
  <cellStyles count="4">
    <cellStyle name="桁区切り 2" xfId="2"/>
    <cellStyle name="標準" xfId="0" builtinId="0"/>
    <cellStyle name="標準 2" xfId="3"/>
    <cellStyle name="標準_8～15ま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15</xdr:col>
      <xdr:colOff>133350</xdr:colOff>
      <xdr:row>0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10420350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352425</xdr:colOff>
      <xdr:row>51</xdr:row>
      <xdr:rowOff>0</xdr:rowOff>
    </xdr:from>
    <xdr:to>
      <xdr:col>4</xdr:col>
      <xdr:colOff>352425</xdr:colOff>
      <xdr:row>51</xdr:row>
      <xdr:rowOff>0</xdr:rowOff>
    </xdr:to>
    <xdr:sp macro="" textlink="">
      <xdr:nvSpPr>
        <xdr:cNvPr id="3" name="Line 9" hidden="1"/>
        <xdr:cNvSpPr>
          <a:spLocks noChangeShapeType="1"/>
        </xdr:cNvSpPr>
      </xdr:nvSpPr>
      <xdr:spPr bwMode="auto">
        <a:xfrm>
          <a:off x="3095625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51</xdr:row>
      <xdr:rowOff>0</xdr:rowOff>
    </xdr:from>
    <xdr:to>
      <xdr:col>6</xdr:col>
      <xdr:colOff>342900</xdr:colOff>
      <xdr:row>51</xdr:row>
      <xdr:rowOff>0</xdr:rowOff>
    </xdr:to>
    <xdr:sp macro="" textlink="">
      <xdr:nvSpPr>
        <xdr:cNvPr id="4" name="Line 10" hidden="1"/>
        <xdr:cNvSpPr>
          <a:spLocks noChangeShapeType="1"/>
        </xdr:cNvSpPr>
      </xdr:nvSpPr>
      <xdr:spPr bwMode="auto">
        <a:xfrm>
          <a:off x="44577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361950</xdr:colOff>
      <xdr:row>51</xdr:row>
      <xdr:rowOff>0</xdr:rowOff>
    </xdr:from>
    <xdr:to>
      <xdr:col>10</xdr:col>
      <xdr:colOff>361950</xdr:colOff>
      <xdr:row>51</xdr:row>
      <xdr:rowOff>0</xdr:rowOff>
    </xdr:to>
    <xdr:sp macro="" textlink="">
      <xdr:nvSpPr>
        <xdr:cNvPr id="5" name="Line 11" hidden="1"/>
        <xdr:cNvSpPr>
          <a:spLocks noChangeShapeType="1"/>
        </xdr:cNvSpPr>
      </xdr:nvSpPr>
      <xdr:spPr bwMode="auto">
        <a:xfrm>
          <a:off x="721995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371475</xdr:colOff>
      <xdr:row>51</xdr:row>
      <xdr:rowOff>0</xdr:rowOff>
    </xdr:from>
    <xdr:to>
      <xdr:col>16</xdr:col>
      <xdr:colOff>371475</xdr:colOff>
      <xdr:row>51</xdr:row>
      <xdr:rowOff>0</xdr:rowOff>
    </xdr:to>
    <xdr:sp macro="" textlink="">
      <xdr:nvSpPr>
        <xdr:cNvPr id="6" name="Line 12" hidden="1"/>
        <xdr:cNvSpPr>
          <a:spLocks noChangeShapeType="1"/>
        </xdr:cNvSpPr>
      </xdr:nvSpPr>
      <xdr:spPr bwMode="auto">
        <a:xfrm>
          <a:off x="11344275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51</xdr:row>
      <xdr:rowOff>0</xdr:rowOff>
    </xdr:from>
    <xdr:to>
      <xdr:col>2</xdr:col>
      <xdr:colOff>381000</xdr:colOff>
      <xdr:row>51</xdr:row>
      <xdr:rowOff>0</xdr:rowOff>
    </xdr:to>
    <xdr:sp macro="" textlink="">
      <xdr:nvSpPr>
        <xdr:cNvPr id="7" name="Line 13" hidden="1"/>
        <xdr:cNvSpPr>
          <a:spLocks noChangeShapeType="1"/>
        </xdr:cNvSpPr>
      </xdr:nvSpPr>
      <xdr:spPr bwMode="auto">
        <a:xfrm>
          <a:off x="17526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409575</xdr:colOff>
      <xdr:row>51</xdr:row>
      <xdr:rowOff>0</xdr:rowOff>
    </xdr:from>
    <xdr:to>
      <xdr:col>0</xdr:col>
      <xdr:colOff>409575</xdr:colOff>
      <xdr:row>51</xdr:row>
      <xdr:rowOff>0</xdr:rowOff>
    </xdr:to>
    <xdr:sp macro="" textlink="">
      <xdr:nvSpPr>
        <xdr:cNvPr id="8" name="Line 14" hidden="1"/>
        <xdr:cNvSpPr>
          <a:spLocks noChangeShapeType="1"/>
        </xdr:cNvSpPr>
      </xdr:nvSpPr>
      <xdr:spPr bwMode="auto">
        <a:xfrm>
          <a:off x="409575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24</xdr:row>
      <xdr:rowOff>0</xdr:rowOff>
    </xdr:from>
    <xdr:to>
      <xdr:col>2</xdr:col>
      <xdr:colOff>409575</xdr:colOff>
      <xdr:row>24</xdr:row>
      <xdr:rowOff>0</xdr:rowOff>
    </xdr:to>
    <xdr:sp macro="" textlink="">
      <xdr:nvSpPr>
        <xdr:cNvPr id="9" name="Line 15" hidden="1"/>
        <xdr:cNvSpPr>
          <a:spLocks noChangeShapeType="1"/>
        </xdr:cNvSpPr>
      </xdr:nvSpPr>
      <xdr:spPr bwMode="auto">
        <a:xfrm>
          <a:off x="1781175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24</xdr:row>
      <xdr:rowOff>0</xdr:rowOff>
    </xdr:from>
    <xdr:to>
      <xdr:col>2</xdr:col>
      <xdr:colOff>381000</xdr:colOff>
      <xdr:row>24</xdr:row>
      <xdr:rowOff>0</xdr:rowOff>
    </xdr:to>
    <xdr:sp macro="" textlink="">
      <xdr:nvSpPr>
        <xdr:cNvPr id="10" name="Line 16" hidden="1"/>
        <xdr:cNvSpPr>
          <a:spLocks noChangeShapeType="1"/>
        </xdr:cNvSpPr>
      </xdr:nvSpPr>
      <xdr:spPr bwMode="auto">
        <a:xfrm>
          <a:off x="1752600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400050</xdr:colOff>
      <xdr:row>24</xdr:row>
      <xdr:rowOff>0</xdr:rowOff>
    </xdr:from>
    <xdr:to>
      <xdr:col>16</xdr:col>
      <xdr:colOff>400050</xdr:colOff>
      <xdr:row>24</xdr:row>
      <xdr:rowOff>0</xdr:rowOff>
    </xdr:to>
    <xdr:sp macro="" textlink="">
      <xdr:nvSpPr>
        <xdr:cNvPr id="11" name="Line 19" hidden="1"/>
        <xdr:cNvSpPr>
          <a:spLocks noChangeShapeType="1"/>
        </xdr:cNvSpPr>
      </xdr:nvSpPr>
      <xdr:spPr bwMode="auto">
        <a:xfrm>
          <a:off x="11372850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381000</xdr:colOff>
      <xdr:row>24</xdr:row>
      <xdr:rowOff>0</xdr:rowOff>
    </xdr:from>
    <xdr:to>
      <xdr:col>16</xdr:col>
      <xdr:colOff>381000</xdr:colOff>
      <xdr:row>24</xdr:row>
      <xdr:rowOff>0</xdr:rowOff>
    </xdr:to>
    <xdr:sp macro="" textlink="">
      <xdr:nvSpPr>
        <xdr:cNvPr id="12" name="Line 20" hidden="1"/>
        <xdr:cNvSpPr>
          <a:spLocks noChangeShapeType="1"/>
        </xdr:cNvSpPr>
      </xdr:nvSpPr>
      <xdr:spPr bwMode="auto">
        <a:xfrm>
          <a:off x="11353800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30</xdr:row>
      <xdr:rowOff>0</xdr:rowOff>
    </xdr:from>
    <xdr:to>
      <xdr:col>12</xdr:col>
      <xdr:colOff>485775</xdr:colOff>
      <xdr:row>30</xdr:row>
      <xdr:rowOff>9525</xdr:rowOff>
    </xdr:to>
    <xdr:sp macro="" textlink="">
      <xdr:nvSpPr>
        <xdr:cNvPr id="13" name="Freeform 23"/>
        <xdr:cNvSpPr>
          <a:spLocks/>
        </xdr:cNvSpPr>
      </xdr:nvSpPr>
      <xdr:spPr bwMode="auto">
        <a:xfrm>
          <a:off x="4581525" y="7143750"/>
          <a:ext cx="4133850" cy="9525"/>
        </a:xfrm>
        <a:custGeom>
          <a:avLst/>
          <a:gdLst>
            <a:gd name="T0" fmla="*/ 0 w 457"/>
            <a:gd name="T1" fmla="*/ 0 h 1"/>
            <a:gd name="T2" fmla="*/ 2147483646 w 457"/>
            <a:gd name="T3" fmla="*/ 0 h 1"/>
            <a:gd name="T4" fmla="*/ 0 60000 65536"/>
            <a:gd name="T5" fmla="*/ 0 60000 65536"/>
            <a:gd name="T6" fmla="*/ 0 w 457"/>
            <a:gd name="T7" fmla="*/ 0 h 1"/>
            <a:gd name="T8" fmla="*/ 457 w 457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457" h="1">
              <a:moveTo>
                <a:pt x="0" y="0"/>
              </a:moveTo>
              <a:lnTo>
                <a:pt x="457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29</xdr:row>
      <xdr:rowOff>152400</xdr:rowOff>
    </xdr:from>
    <xdr:to>
      <xdr:col>4</xdr:col>
      <xdr:colOff>504825</xdr:colOff>
      <xdr:row>30</xdr:row>
      <xdr:rowOff>0</xdr:rowOff>
    </xdr:to>
    <xdr:sp macro="" textlink="">
      <xdr:nvSpPr>
        <xdr:cNvPr id="14" name="Freeform 26"/>
        <xdr:cNvSpPr>
          <a:spLocks/>
        </xdr:cNvSpPr>
      </xdr:nvSpPr>
      <xdr:spPr bwMode="auto">
        <a:xfrm flipV="1">
          <a:off x="495300" y="7058025"/>
          <a:ext cx="2752725" cy="85725"/>
        </a:xfrm>
        <a:custGeom>
          <a:avLst/>
          <a:gdLst>
            <a:gd name="T0" fmla="*/ 0 w 227"/>
            <a:gd name="T1" fmla="*/ 0 h 1"/>
            <a:gd name="T2" fmla="*/ 2147483646 w 227"/>
            <a:gd name="T3" fmla="*/ 0 h 1"/>
            <a:gd name="T4" fmla="*/ 0 60000 65536"/>
            <a:gd name="T5" fmla="*/ 0 60000 65536"/>
            <a:gd name="T6" fmla="*/ 0 w 227"/>
            <a:gd name="T7" fmla="*/ 0 h 1"/>
            <a:gd name="T8" fmla="*/ 227 w 227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27" h="1">
              <a:moveTo>
                <a:pt x="0" y="0"/>
              </a:moveTo>
              <a:lnTo>
                <a:pt x="227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457200</xdr:colOff>
      <xdr:row>15</xdr:row>
      <xdr:rowOff>190500</xdr:rowOff>
    </xdr:from>
    <xdr:to>
      <xdr:col>2</xdr:col>
      <xdr:colOff>457200</xdr:colOff>
      <xdr:row>18</xdr:row>
      <xdr:rowOff>276225</xdr:rowOff>
    </xdr:to>
    <xdr:sp macro="" textlink="">
      <xdr:nvSpPr>
        <xdr:cNvPr id="15" name="Line 28"/>
        <xdr:cNvSpPr>
          <a:spLocks noChangeShapeType="1"/>
        </xdr:cNvSpPr>
      </xdr:nvSpPr>
      <xdr:spPr bwMode="auto">
        <a:xfrm>
          <a:off x="1828800" y="3762375"/>
          <a:ext cx="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381000</xdr:colOff>
      <xdr:row>51</xdr:row>
      <xdr:rowOff>0</xdr:rowOff>
    </xdr:from>
    <xdr:to>
      <xdr:col>14</xdr:col>
      <xdr:colOff>381000</xdr:colOff>
      <xdr:row>51</xdr:row>
      <xdr:rowOff>0</xdr:rowOff>
    </xdr:to>
    <xdr:sp macro="" textlink="">
      <xdr:nvSpPr>
        <xdr:cNvPr id="16" name="Line 31" hidden="1"/>
        <xdr:cNvSpPr>
          <a:spLocks noChangeShapeType="1"/>
        </xdr:cNvSpPr>
      </xdr:nvSpPr>
      <xdr:spPr bwMode="auto">
        <a:xfrm>
          <a:off x="99822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381000</xdr:colOff>
      <xdr:row>51</xdr:row>
      <xdr:rowOff>0</xdr:rowOff>
    </xdr:from>
    <xdr:to>
      <xdr:col>8</xdr:col>
      <xdr:colOff>381000</xdr:colOff>
      <xdr:row>51</xdr:row>
      <xdr:rowOff>0</xdr:rowOff>
    </xdr:to>
    <xdr:sp macro="" textlink="">
      <xdr:nvSpPr>
        <xdr:cNvPr id="17" name="Line 32" hidden="1"/>
        <xdr:cNvSpPr>
          <a:spLocks noChangeShapeType="1"/>
        </xdr:cNvSpPr>
      </xdr:nvSpPr>
      <xdr:spPr bwMode="auto">
        <a:xfrm>
          <a:off x="58674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381000</xdr:colOff>
      <xdr:row>51</xdr:row>
      <xdr:rowOff>0</xdr:rowOff>
    </xdr:from>
    <xdr:to>
      <xdr:col>12</xdr:col>
      <xdr:colOff>381000</xdr:colOff>
      <xdr:row>51</xdr:row>
      <xdr:rowOff>0</xdr:rowOff>
    </xdr:to>
    <xdr:sp macro="" textlink="">
      <xdr:nvSpPr>
        <xdr:cNvPr id="18" name="Line 33" hidden="1"/>
        <xdr:cNvSpPr>
          <a:spLocks noChangeShapeType="1"/>
        </xdr:cNvSpPr>
      </xdr:nvSpPr>
      <xdr:spPr bwMode="auto">
        <a:xfrm>
          <a:off x="86106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390525</xdr:colOff>
      <xdr:row>51</xdr:row>
      <xdr:rowOff>0</xdr:rowOff>
    </xdr:from>
    <xdr:to>
      <xdr:col>10</xdr:col>
      <xdr:colOff>390525</xdr:colOff>
      <xdr:row>51</xdr:row>
      <xdr:rowOff>0</xdr:rowOff>
    </xdr:to>
    <xdr:sp macro="" textlink="">
      <xdr:nvSpPr>
        <xdr:cNvPr id="19" name="Line 34" hidden="1"/>
        <xdr:cNvSpPr>
          <a:spLocks noChangeShapeType="1"/>
        </xdr:cNvSpPr>
      </xdr:nvSpPr>
      <xdr:spPr bwMode="auto">
        <a:xfrm>
          <a:off x="7248525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13</xdr:col>
      <xdr:colOff>266700</xdr:colOff>
      <xdr:row>13</xdr:row>
      <xdr:rowOff>9525</xdr:rowOff>
    </xdr:to>
    <xdr:sp macro="" textlink="">
      <xdr:nvSpPr>
        <xdr:cNvPr id="20" name="Line 38"/>
        <xdr:cNvSpPr>
          <a:spLocks noChangeShapeType="1"/>
        </xdr:cNvSpPr>
      </xdr:nvSpPr>
      <xdr:spPr bwMode="auto">
        <a:xfrm flipV="1">
          <a:off x="6296025" y="310515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428625</xdr:colOff>
      <xdr:row>52</xdr:row>
      <xdr:rowOff>0</xdr:rowOff>
    </xdr:from>
    <xdr:to>
      <xdr:col>16</xdr:col>
      <xdr:colOff>428625</xdr:colOff>
      <xdr:row>54</xdr:row>
      <xdr:rowOff>0</xdr:rowOff>
    </xdr:to>
    <xdr:sp macro="" textlink="">
      <xdr:nvSpPr>
        <xdr:cNvPr id="21" name="Line 103"/>
        <xdr:cNvSpPr>
          <a:spLocks noChangeShapeType="1"/>
        </xdr:cNvSpPr>
      </xdr:nvSpPr>
      <xdr:spPr bwMode="auto">
        <a:xfrm>
          <a:off x="11401425" y="1238250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495300</xdr:colOff>
      <xdr:row>29</xdr:row>
      <xdr:rowOff>190500</xdr:rowOff>
    </xdr:from>
    <xdr:to>
      <xdr:col>0</xdr:col>
      <xdr:colOff>495300</xdr:colOff>
      <xdr:row>33</xdr:row>
      <xdr:rowOff>142875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495300" y="7096125"/>
          <a:ext cx="0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29</xdr:row>
      <xdr:rowOff>190500</xdr:rowOff>
    </xdr:from>
    <xdr:to>
      <xdr:col>6</xdr:col>
      <xdr:colOff>466725</xdr:colOff>
      <xdr:row>33</xdr:row>
      <xdr:rowOff>142875</xdr:rowOff>
    </xdr:to>
    <xdr:sp macro="" textlink="">
      <xdr:nvSpPr>
        <xdr:cNvPr id="23" name="Line 4"/>
        <xdr:cNvSpPr>
          <a:spLocks noChangeShapeType="1"/>
        </xdr:cNvSpPr>
      </xdr:nvSpPr>
      <xdr:spPr bwMode="auto">
        <a:xfrm>
          <a:off x="4581525" y="7096125"/>
          <a:ext cx="0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466725</xdr:colOff>
      <xdr:row>30</xdr:row>
      <xdr:rowOff>9525</xdr:rowOff>
    </xdr:from>
    <xdr:to>
      <xdr:col>10</xdr:col>
      <xdr:colOff>466725</xdr:colOff>
      <xdr:row>33</xdr:row>
      <xdr:rowOff>161925</xdr:rowOff>
    </xdr:to>
    <xdr:sp macro="" textlink="">
      <xdr:nvSpPr>
        <xdr:cNvPr id="24" name="Line 6"/>
        <xdr:cNvSpPr>
          <a:spLocks noChangeShapeType="1"/>
        </xdr:cNvSpPr>
      </xdr:nvSpPr>
      <xdr:spPr bwMode="auto">
        <a:xfrm>
          <a:off x="7324725" y="7153275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485775</xdr:colOff>
      <xdr:row>30</xdr:row>
      <xdr:rowOff>9525</xdr:rowOff>
    </xdr:from>
    <xdr:to>
      <xdr:col>12</xdr:col>
      <xdr:colOff>485775</xdr:colOff>
      <xdr:row>33</xdr:row>
      <xdr:rowOff>161925</xdr:rowOff>
    </xdr:to>
    <xdr:sp macro="" textlink="">
      <xdr:nvSpPr>
        <xdr:cNvPr id="25" name="Line 7"/>
        <xdr:cNvSpPr>
          <a:spLocks noChangeShapeType="1"/>
        </xdr:cNvSpPr>
      </xdr:nvSpPr>
      <xdr:spPr bwMode="auto">
        <a:xfrm>
          <a:off x="8715375" y="7153275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15</xdr:row>
      <xdr:rowOff>180975</xdr:rowOff>
    </xdr:from>
    <xdr:to>
      <xdr:col>16</xdr:col>
      <xdr:colOff>371475</xdr:colOff>
      <xdr:row>16</xdr:row>
      <xdr:rowOff>47625</xdr:rowOff>
    </xdr:to>
    <xdr:sp macro="" textlink="">
      <xdr:nvSpPr>
        <xdr:cNvPr id="26" name="Freeform 8"/>
        <xdr:cNvSpPr>
          <a:spLocks/>
        </xdr:cNvSpPr>
      </xdr:nvSpPr>
      <xdr:spPr bwMode="auto">
        <a:xfrm>
          <a:off x="1828800" y="3752850"/>
          <a:ext cx="9515475" cy="104775"/>
        </a:xfrm>
        <a:custGeom>
          <a:avLst/>
          <a:gdLst>
            <a:gd name="T0" fmla="*/ 0 w 908"/>
            <a:gd name="T1" fmla="*/ 0 h 1"/>
            <a:gd name="T2" fmla="*/ 2147483646 w 908"/>
            <a:gd name="T3" fmla="*/ 0 h 1"/>
            <a:gd name="T4" fmla="*/ 0 60000 65536"/>
            <a:gd name="T5" fmla="*/ 0 60000 65536"/>
            <a:gd name="T6" fmla="*/ 0 w 908"/>
            <a:gd name="T7" fmla="*/ 0 h 1"/>
            <a:gd name="T8" fmla="*/ 908 w 908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908" h="1">
              <a:moveTo>
                <a:pt x="0" y="0"/>
              </a:moveTo>
              <a:lnTo>
                <a:pt x="908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352425</xdr:colOff>
      <xdr:row>51</xdr:row>
      <xdr:rowOff>0</xdr:rowOff>
    </xdr:from>
    <xdr:to>
      <xdr:col>4</xdr:col>
      <xdr:colOff>352425</xdr:colOff>
      <xdr:row>51</xdr:row>
      <xdr:rowOff>0</xdr:rowOff>
    </xdr:to>
    <xdr:sp macro="" textlink="">
      <xdr:nvSpPr>
        <xdr:cNvPr id="27" name="Line 9" hidden="1"/>
        <xdr:cNvSpPr>
          <a:spLocks noChangeShapeType="1"/>
        </xdr:cNvSpPr>
      </xdr:nvSpPr>
      <xdr:spPr bwMode="auto">
        <a:xfrm>
          <a:off x="3095625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51</xdr:row>
      <xdr:rowOff>0</xdr:rowOff>
    </xdr:from>
    <xdr:to>
      <xdr:col>6</xdr:col>
      <xdr:colOff>342900</xdr:colOff>
      <xdr:row>51</xdr:row>
      <xdr:rowOff>0</xdr:rowOff>
    </xdr:to>
    <xdr:sp macro="" textlink="">
      <xdr:nvSpPr>
        <xdr:cNvPr id="28" name="Line 10" hidden="1"/>
        <xdr:cNvSpPr>
          <a:spLocks noChangeShapeType="1"/>
        </xdr:cNvSpPr>
      </xdr:nvSpPr>
      <xdr:spPr bwMode="auto">
        <a:xfrm>
          <a:off x="44577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361950</xdr:colOff>
      <xdr:row>51</xdr:row>
      <xdr:rowOff>0</xdr:rowOff>
    </xdr:from>
    <xdr:to>
      <xdr:col>10</xdr:col>
      <xdr:colOff>361950</xdr:colOff>
      <xdr:row>51</xdr:row>
      <xdr:rowOff>0</xdr:rowOff>
    </xdr:to>
    <xdr:sp macro="" textlink="">
      <xdr:nvSpPr>
        <xdr:cNvPr id="29" name="Line 11" hidden="1"/>
        <xdr:cNvSpPr>
          <a:spLocks noChangeShapeType="1"/>
        </xdr:cNvSpPr>
      </xdr:nvSpPr>
      <xdr:spPr bwMode="auto">
        <a:xfrm>
          <a:off x="721995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371475</xdr:colOff>
      <xdr:row>51</xdr:row>
      <xdr:rowOff>0</xdr:rowOff>
    </xdr:from>
    <xdr:to>
      <xdr:col>16</xdr:col>
      <xdr:colOff>371475</xdr:colOff>
      <xdr:row>51</xdr:row>
      <xdr:rowOff>0</xdr:rowOff>
    </xdr:to>
    <xdr:sp macro="" textlink="">
      <xdr:nvSpPr>
        <xdr:cNvPr id="30" name="Line 12" hidden="1"/>
        <xdr:cNvSpPr>
          <a:spLocks noChangeShapeType="1"/>
        </xdr:cNvSpPr>
      </xdr:nvSpPr>
      <xdr:spPr bwMode="auto">
        <a:xfrm>
          <a:off x="11344275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51</xdr:row>
      <xdr:rowOff>0</xdr:rowOff>
    </xdr:from>
    <xdr:to>
      <xdr:col>2</xdr:col>
      <xdr:colOff>381000</xdr:colOff>
      <xdr:row>51</xdr:row>
      <xdr:rowOff>0</xdr:rowOff>
    </xdr:to>
    <xdr:sp macro="" textlink="">
      <xdr:nvSpPr>
        <xdr:cNvPr id="31" name="Line 13" hidden="1"/>
        <xdr:cNvSpPr>
          <a:spLocks noChangeShapeType="1"/>
        </xdr:cNvSpPr>
      </xdr:nvSpPr>
      <xdr:spPr bwMode="auto">
        <a:xfrm>
          <a:off x="17526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409575</xdr:colOff>
      <xdr:row>51</xdr:row>
      <xdr:rowOff>0</xdr:rowOff>
    </xdr:from>
    <xdr:to>
      <xdr:col>0</xdr:col>
      <xdr:colOff>409575</xdr:colOff>
      <xdr:row>51</xdr:row>
      <xdr:rowOff>0</xdr:rowOff>
    </xdr:to>
    <xdr:sp macro="" textlink="">
      <xdr:nvSpPr>
        <xdr:cNvPr id="32" name="Line 14" hidden="1"/>
        <xdr:cNvSpPr>
          <a:spLocks noChangeShapeType="1"/>
        </xdr:cNvSpPr>
      </xdr:nvSpPr>
      <xdr:spPr bwMode="auto">
        <a:xfrm>
          <a:off x="409575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24</xdr:row>
      <xdr:rowOff>0</xdr:rowOff>
    </xdr:from>
    <xdr:to>
      <xdr:col>2</xdr:col>
      <xdr:colOff>409575</xdr:colOff>
      <xdr:row>24</xdr:row>
      <xdr:rowOff>0</xdr:rowOff>
    </xdr:to>
    <xdr:sp macro="" textlink="">
      <xdr:nvSpPr>
        <xdr:cNvPr id="33" name="Line 15" hidden="1"/>
        <xdr:cNvSpPr>
          <a:spLocks noChangeShapeType="1"/>
        </xdr:cNvSpPr>
      </xdr:nvSpPr>
      <xdr:spPr bwMode="auto">
        <a:xfrm>
          <a:off x="1781175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24</xdr:row>
      <xdr:rowOff>0</xdr:rowOff>
    </xdr:from>
    <xdr:to>
      <xdr:col>2</xdr:col>
      <xdr:colOff>381000</xdr:colOff>
      <xdr:row>24</xdr:row>
      <xdr:rowOff>0</xdr:rowOff>
    </xdr:to>
    <xdr:sp macro="" textlink="">
      <xdr:nvSpPr>
        <xdr:cNvPr id="34" name="Line 16" hidden="1"/>
        <xdr:cNvSpPr>
          <a:spLocks noChangeShapeType="1"/>
        </xdr:cNvSpPr>
      </xdr:nvSpPr>
      <xdr:spPr bwMode="auto">
        <a:xfrm>
          <a:off x="1752600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400050</xdr:colOff>
      <xdr:row>24</xdr:row>
      <xdr:rowOff>0</xdr:rowOff>
    </xdr:from>
    <xdr:to>
      <xdr:col>16</xdr:col>
      <xdr:colOff>400050</xdr:colOff>
      <xdr:row>24</xdr:row>
      <xdr:rowOff>0</xdr:rowOff>
    </xdr:to>
    <xdr:sp macro="" textlink="">
      <xdr:nvSpPr>
        <xdr:cNvPr id="35" name="Line 19" hidden="1"/>
        <xdr:cNvSpPr>
          <a:spLocks noChangeShapeType="1"/>
        </xdr:cNvSpPr>
      </xdr:nvSpPr>
      <xdr:spPr bwMode="auto">
        <a:xfrm>
          <a:off x="11372850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381000</xdr:colOff>
      <xdr:row>24</xdr:row>
      <xdr:rowOff>0</xdr:rowOff>
    </xdr:from>
    <xdr:to>
      <xdr:col>16</xdr:col>
      <xdr:colOff>381000</xdr:colOff>
      <xdr:row>24</xdr:row>
      <xdr:rowOff>0</xdr:rowOff>
    </xdr:to>
    <xdr:sp macro="" textlink="">
      <xdr:nvSpPr>
        <xdr:cNvPr id="36" name="Line 20" hidden="1"/>
        <xdr:cNvSpPr>
          <a:spLocks noChangeShapeType="1"/>
        </xdr:cNvSpPr>
      </xdr:nvSpPr>
      <xdr:spPr bwMode="auto">
        <a:xfrm>
          <a:off x="11353800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495300</xdr:colOff>
      <xdr:row>30</xdr:row>
      <xdr:rowOff>0</xdr:rowOff>
    </xdr:from>
    <xdr:to>
      <xdr:col>14</xdr:col>
      <xdr:colOff>495300</xdr:colOff>
      <xdr:row>33</xdr:row>
      <xdr:rowOff>152400</xdr:rowOff>
    </xdr:to>
    <xdr:sp macro="" textlink="">
      <xdr:nvSpPr>
        <xdr:cNvPr id="37" name="Line 21"/>
        <xdr:cNvSpPr>
          <a:spLocks noChangeShapeType="1"/>
        </xdr:cNvSpPr>
      </xdr:nvSpPr>
      <xdr:spPr bwMode="auto">
        <a:xfrm flipH="1">
          <a:off x="10096500" y="7143750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438150</xdr:colOff>
      <xdr:row>24</xdr:row>
      <xdr:rowOff>9525</xdr:rowOff>
    </xdr:from>
    <xdr:to>
      <xdr:col>16</xdr:col>
      <xdr:colOff>438150</xdr:colOff>
      <xdr:row>33</xdr:row>
      <xdr:rowOff>161925</xdr:rowOff>
    </xdr:to>
    <xdr:sp macro="" textlink="">
      <xdr:nvSpPr>
        <xdr:cNvPr id="38" name="Line 24"/>
        <xdr:cNvSpPr>
          <a:spLocks noChangeShapeType="1"/>
        </xdr:cNvSpPr>
      </xdr:nvSpPr>
      <xdr:spPr bwMode="auto">
        <a:xfrm>
          <a:off x="11410950" y="5724525"/>
          <a:ext cx="0" cy="229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495300</xdr:colOff>
      <xdr:row>30</xdr:row>
      <xdr:rowOff>0</xdr:rowOff>
    </xdr:from>
    <xdr:to>
      <xdr:col>16</xdr:col>
      <xdr:colOff>419100</xdr:colOff>
      <xdr:row>30</xdr:row>
      <xdr:rowOff>76200</xdr:rowOff>
    </xdr:to>
    <xdr:sp macro="" textlink="">
      <xdr:nvSpPr>
        <xdr:cNvPr id="39" name="Freeform 25"/>
        <xdr:cNvSpPr>
          <a:spLocks/>
        </xdr:cNvSpPr>
      </xdr:nvSpPr>
      <xdr:spPr bwMode="auto">
        <a:xfrm>
          <a:off x="10096500" y="7143750"/>
          <a:ext cx="1295400" cy="76200"/>
        </a:xfrm>
        <a:custGeom>
          <a:avLst/>
          <a:gdLst>
            <a:gd name="T0" fmla="*/ 0 w 111"/>
            <a:gd name="T1" fmla="*/ 0 h 1"/>
            <a:gd name="T2" fmla="*/ 2147483646 w 111"/>
            <a:gd name="T3" fmla="*/ 0 h 1"/>
            <a:gd name="T4" fmla="*/ 0 60000 65536"/>
            <a:gd name="T5" fmla="*/ 0 60000 65536"/>
            <a:gd name="T6" fmla="*/ 0 w 111"/>
            <a:gd name="T7" fmla="*/ 0 h 1"/>
            <a:gd name="T8" fmla="*/ 111 w 111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11" h="1">
              <a:moveTo>
                <a:pt x="0" y="0"/>
              </a:moveTo>
              <a:lnTo>
                <a:pt x="111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476250</xdr:colOff>
      <xdr:row>24</xdr:row>
      <xdr:rowOff>9525</xdr:rowOff>
    </xdr:from>
    <xdr:to>
      <xdr:col>2</xdr:col>
      <xdr:colOff>476250</xdr:colOff>
      <xdr:row>34</xdr:row>
      <xdr:rowOff>19050</xdr:rowOff>
    </xdr:to>
    <xdr:sp macro="" textlink="">
      <xdr:nvSpPr>
        <xdr:cNvPr id="40" name="Line 27"/>
        <xdr:cNvSpPr>
          <a:spLocks noChangeShapeType="1"/>
        </xdr:cNvSpPr>
      </xdr:nvSpPr>
      <xdr:spPr bwMode="auto">
        <a:xfrm>
          <a:off x="1847850" y="5724525"/>
          <a:ext cx="0" cy="2390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6</xdr:row>
      <xdr:rowOff>9525</xdr:rowOff>
    </xdr:from>
    <xdr:to>
      <xdr:col>9</xdr:col>
      <xdr:colOff>123825</xdr:colOff>
      <xdr:row>8</xdr:row>
      <xdr:rowOff>0</xdr:rowOff>
    </xdr:to>
    <xdr:sp macro="" textlink="">
      <xdr:nvSpPr>
        <xdr:cNvPr id="41" name="Line 29"/>
        <xdr:cNvSpPr>
          <a:spLocks noChangeShapeType="1"/>
        </xdr:cNvSpPr>
      </xdr:nvSpPr>
      <xdr:spPr bwMode="auto">
        <a:xfrm>
          <a:off x="6296025" y="1438275"/>
          <a:ext cx="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12</xdr:row>
      <xdr:rowOff>9525</xdr:rowOff>
    </xdr:from>
    <xdr:to>
      <xdr:col>9</xdr:col>
      <xdr:colOff>114300</xdr:colOff>
      <xdr:row>19</xdr:row>
      <xdr:rowOff>9525</xdr:rowOff>
    </xdr:to>
    <xdr:sp macro="" textlink="">
      <xdr:nvSpPr>
        <xdr:cNvPr id="42" name="Line 30"/>
        <xdr:cNvSpPr>
          <a:spLocks noChangeShapeType="1"/>
        </xdr:cNvSpPr>
      </xdr:nvSpPr>
      <xdr:spPr bwMode="auto">
        <a:xfrm>
          <a:off x="6286500" y="2867025"/>
          <a:ext cx="0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381000</xdr:colOff>
      <xdr:row>51</xdr:row>
      <xdr:rowOff>0</xdr:rowOff>
    </xdr:from>
    <xdr:to>
      <xdr:col>14</xdr:col>
      <xdr:colOff>381000</xdr:colOff>
      <xdr:row>51</xdr:row>
      <xdr:rowOff>0</xdr:rowOff>
    </xdr:to>
    <xdr:sp macro="" textlink="">
      <xdr:nvSpPr>
        <xdr:cNvPr id="43" name="Line 31" hidden="1"/>
        <xdr:cNvSpPr>
          <a:spLocks noChangeShapeType="1"/>
        </xdr:cNvSpPr>
      </xdr:nvSpPr>
      <xdr:spPr bwMode="auto">
        <a:xfrm>
          <a:off x="99822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381000</xdr:colOff>
      <xdr:row>51</xdr:row>
      <xdr:rowOff>0</xdr:rowOff>
    </xdr:from>
    <xdr:to>
      <xdr:col>8</xdr:col>
      <xdr:colOff>381000</xdr:colOff>
      <xdr:row>51</xdr:row>
      <xdr:rowOff>0</xdr:rowOff>
    </xdr:to>
    <xdr:sp macro="" textlink="">
      <xdr:nvSpPr>
        <xdr:cNvPr id="44" name="Line 32" hidden="1"/>
        <xdr:cNvSpPr>
          <a:spLocks noChangeShapeType="1"/>
        </xdr:cNvSpPr>
      </xdr:nvSpPr>
      <xdr:spPr bwMode="auto">
        <a:xfrm>
          <a:off x="58674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381000</xdr:colOff>
      <xdr:row>51</xdr:row>
      <xdr:rowOff>0</xdr:rowOff>
    </xdr:from>
    <xdr:to>
      <xdr:col>12</xdr:col>
      <xdr:colOff>381000</xdr:colOff>
      <xdr:row>51</xdr:row>
      <xdr:rowOff>0</xdr:rowOff>
    </xdr:to>
    <xdr:sp macro="" textlink="">
      <xdr:nvSpPr>
        <xdr:cNvPr id="45" name="Line 33" hidden="1"/>
        <xdr:cNvSpPr>
          <a:spLocks noChangeShapeType="1"/>
        </xdr:cNvSpPr>
      </xdr:nvSpPr>
      <xdr:spPr bwMode="auto">
        <a:xfrm>
          <a:off x="8610600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390525</xdr:colOff>
      <xdr:row>51</xdr:row>
      <xdr:rowOff>0</xdr:rowOff>
    </xdr:from>
    <xdr:to>
      <xdr:col>10</xdr:col>
      <xdr:colOff>390525</xdr:colOff>
      <xdr:row>51</xdr:row>
      <xdr:rowOff>0</xdr:rowOff>
    </xdr:to>
    <xdr:sp macro="" textlink="">
      <xdr:nvSpPr>
        <xdr:cNvPr id="46" name="Line 34" hidden="1"/>
        <xdr:cNvSpPr>
          <a:spLocks noChangeShapeType="1"/>
        </xdr:cNvSpPr>
      </xdr:nvSpPr>
      <xdr:spPr bwMode="auto">
        <a:xfrm>
          <a:off x="7248525" y="1214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485775</xdr:colOff>
      <xdr:row>52</xdr:row>
      <xdr:rowOff>0</xdr:rowOff>
    </xdr:from>
    <xdr:to>
      <xdr:col>0</xdr:col>
      <xdr:colOff>485775</xdr:colOff>
      <xdr:row>54</xdr:row>
      <xdr:rowOff>0</xdr:rowOff>
    </xdr:to>
    <xdr:sp macro="" textlink="">
      <xdr:nvSpPr>
        <xdr:cNvPr id="47" name="Line 36"/>
        <xdr:cNvSpPr>
          <a:spLocks noChangeShapeType="1"/>
        </xdr:cNvSpPr>
      </xdr:nvSpPr>
      <xdr:spPr bwMode="auto">
        <a:xfrm>
          <a:off x="485775" y="1238250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52</xdr:row>
      <xdr:rowOff>0</xdr:rowOff>
    </xdr:from>
    <xdr:to>
      <xdr:col>2</xdr:col>
      <xdr:colOff>476250</xdr:colOff>
      <xdr:row>54</xdr:row>
      <xdr:rowOff>0</xdr:rowOff>
    </xdr:to>
    <xdr:sp macro="" textlink="">
      <xdr:nvSpPr>
        <xdr:cNvPr id="48" name="Line 37"/>
        <xdr:cNvSpPr>
          <a:spLocks noChangeShapeType="1"/>
        </xdr:cNvSpPr>
      </xdr:nvSpPr>
      <xdr:spPr bwMode="auto">
        <a:xfrm>
          <a:off x="1847850" y="1238250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504825</xdr:colOff>
      <xdr:row>52</xdr:row>
      <xdr:rowOff>0</xdr:rowOff>
    </xdr:from>
    <xdr:to>
      <xdr:col>4</xdr:col>
      <xdr:colOff>504825</xdr:colOff>
      <xdr:row>54</xdr:row>
      <xdr:rowOff>0</xdr:rowOff>
    </xdr:to>
    <xdr:sp macro="" textlink="">
      <xdr:nvSpPr>
        <xdr:cNvPr id="49" name="Line 96"/>
        <xdr:cNvSpPr>
          <a:spLocks noChangeShapeType="1"/>
        </xdr:cNvSpPr>
      </xdr:nvSpPr>
      <xdr:spPr bwMode="auto">
        <a:xfrm>
          <a:off x="3248025" y="1238250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52</xdr:row>
      <xdr:rowOff>0</xdr:rowOff>
    </xdr:from>
    <xdr:to>
      <xdr:col>6</xdr:col>
      <xdr:colOff>476250</xdr:colOff>
      <xdr:row>54</xdr:row>
      <xdr:rowOff>0</xdr:rowOff>
    </xdr:to>
    <xdr:sp macro="" textlink="">
      <xdr:nvSpPr>
        <xdr:cNvPr id="50" name="Line 97"/>
        <xdr:cNvSpPr>
          <a:spLocks noChangeShapeType="1"/>
        </xdr:cNvSpPr>
      </xdr:nvSpPr>
      <xdr:spPr bwMode="auto">
        <a:xfrm>
          <a:off x="4591050" y="1238250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51</xdr:row>
      <xdr:rowOff>190500</xdr:rowOff>
    </xdr:from>
    <xdr:to>
      <xdr:col>8</xdr:col>
      <xdr:colOff>476250</xdr:colOff>
      <xdr:row>53</xdr:row>
      <xdr:rowOff>190500</xdr:rowOff>
    </xdr:to>
    <xdr:sp macro="" textlink="">
      <xdr:nvSpPr>
        <xdr:cNvPr id="51" name="Line 98"/>
        <xdr:cNvSpPr>
          <a:spLocks noChangeShapeType="1"/>
        </xdr:cNvSpPr>
      </xdr:nvSpPr>
      <xdr:spPr bwMode="auto">
        <a:xfrm>
          <a:off x="5962650" y="1233487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476250</xdr:colOff>
      <xdr:row>52</xdr:row>
      <xdr:rowOff>0</xdr:rowOff>
    </xdr:from>
    <xdr:to>
      <xdr:col>10</xdr:col>
      <xdr:colOff>476250</xdr:colOff>
      <xdr:row>54</xdr:row>
      <xdr:rowOff>0</xdr:rowOff>
    </xdr:to>
    <xdr:sp macro="" textlink="">
      <xdr:nvSpPr>
        <xdr:cNvPr id="52" name="Line 99"/>
        <xdr:cNvSpPr>
          <a:spLocks noChangeShapeType="1"/>
        </xdr:cNvSpPr>
      </xdr:nvSpPr>
      <xdr:spPr bwMode="auto">
        <a:xfrm>
          <a:off x="7334250" y="1238250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52</xdr:row>
      <xdr:rowOff>0</xdr:rowOff>
    </xdr:from>
    <xdr:to>
      <xdr:col>12</xdr:col>
      <xdr:colOff>476250</xdr:colOff>
      <xdr:row>54</xdr:row>
      <xdr:rowOff>0</xdr:rowOff>
    </xdr:to>
    <xdr:sp macro="" textlink="">
      <xdr:nvSpPr>
        <xdr:cNvPr id="53" name="Line 101"/>
        <xdr:cNvSpPr>
          <a:spLocks noChangeShapeType="1"/>
        </xdr:cNvSpPr>
      </xdr:nvSpPr>
      <xdr:spPr bwMode="auto">
        <a:xfrm>
          <a:off x="8705850" y="1238250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485775</xdr:colOff>
      <xdr:row>52</xdr:row>
      <xdr:rowOff>0</xdr:rowOff>
    </xdr:from>
    <xdr:to>
      <xdr:col>14</xdr:col>
      <xdr:colOff>485775</xdr:colOff>
      <xdr:row>54</xdr:row>
      <xdr:rowOff>0</xdr:rowOff>
    </xdr:to>
    <xdr:sp macro="" textlink="">
      <xdr:nvSpPr>
        <xdr:cNvPr id="54" name="Line 102"/>
        <xdr:cNvSpPr>
          <a:spLocks noChangeShapeType="1"/>
        </xdr:cNvSpPr>
      </xdr:nvSpPr>
      <xdr:spPr bwMode="auto">
        <a:xfrm>
          <a:off x="10086975" y="1238250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485775</xdr:colOff>
      <xdr:row>41</xdr:row>
      <xdr:rowOff>190500</xdr:rowOff>
    </xdr:from>
    <xdr:to>
      <xdr:col>0</xdr:col>
      <xdr:colOff>485775</xdr:colOff>
      <xdr:row>43</xdr:row>
      <xdr:rowOff>190500</xdr:rowOff>
    </xdr:to>
    <xdr:sp macro="" textlink="">
      <xdr:nvSpPr>
        <xdr:cNvPr id="55" name="Line 104"/>
        <xdr:cNvSpPr>
          <a:spLocks noChangeShapeType="1"/>
        </xdr:cNvSpPr>
      </xdr:nvSpPr>
      <xdr:spPr bwMode="auto">
        <a:xfrm>
          <a:off x="485775" y="995362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41</xdr:row>
      <xdr:rowOff>190500</xdr:rowOff>
    </xdr:from>
    <xdr:to>
      <xdr:col>2</xdr:col>
      <xdr:colOff>476250</xdr:colOff>
      <xdr:row>43</xdr:row>
      <xdr:rowOff>190500</xdr:rowOff>
    </xdr:to>
    <xdr:sp macro="" textlink="">
      <xdr:nvSpPr>
        <xdr:cNvPr id="56" name="Line 105"/>
        <xdr:cNvSpPr>
          <a:spLocks noChangeShapeType="1"/>
        </xdr:cNvSpPr>
      </xdr:nvSpPr>
      <xdr:spPr bwMode="auto">
        <a:xfrm>
          <a:off x="1847850" y="995362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504825</xdr:colOff>
      <xdr:row>41</xdr:row>
      <xdr:rowOff>190500</xdr:rowOff>
    </xdr:from>
    <xdr:to>
      <xdr:col>4</xdr:col>
      <xdr:colOff>504825</xdr:colOff>
      <xdr:row>43</xdr:row>
      <xdr:rowOff>190500</xdr:rowOff>
    </xdr:to>
    <xdr:sp macro="" textlink="">
      <xdr:nvSpPr>
        <xdr:cNvPr id="57" name="Line 106"/>
        <xdr:cNvSpPr>
          <a:spLocks noChangeShapeType="1"/>
        </xdr:cNvSpPr>
      </xdr:nvSpPr>
      <xdr:spPr bwMode="auto">
        <a:xfrm>
          <a:off x="3248025" y="995362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41</xdr:row>
      <xdr:rowOff>190500</xdr:rowOff>
    </xdr:from>
    <xdr:to>
      <xdr:col>6</xdr:col>
      <xdr:colOff>476250</xdr:colOff>
      <xdr:row>44</xdr:row>
      <xdr:rowOff>0</xdr:rowOff>
    </xdr:to>
    <xdr:sp macro="" textlink="">
      <xdr:nvSpPr>
        <xdr:cNvPr id="58" name="Line 107"/>
        <xdr:cNvSpPr>
          <a:spLocks noChangeShapeType="1"/>
        </xdr:cNvSpPr>
      </xdr:nvSpPr>
      <xdr:spPr bwMode="auto">
        <a:xfrm>
          <a:off x="4591050" y="99536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41</xdr:row>
      <xdr:rowOff>190500</xdr:rowOff>
    </xdr:from>
    <xdr:to>
      <xdr:col>8</xdr:col>
      <xdr:colOff>476250</xdr:colOff>
      <xdr:row>43</xdr:row>
      <xdr:rowOff>190500</xdr:rowOff>
    </xdr:to>
    <xdr:sp macro="" textlink="">
      <xdr:nvSpPr>
        <xdr:cNvPr id="59" name="Line 108"/>
        <xdr:cNvSpPr>
          <a:spLocks noChangeShapeType="1"/>
        </xdr:cNvSpPr>
      </xdr:nvSpPr>
      <xdr:spPr bwMode="auto">
        <a:xfrm>
          <a:off x="5962650" y="995362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476250</xdr:colOff>
      <xdr:row>42</xdr:row>
      <xdr:rowOff>0</xdr:rowOff>
    </xdr:from>
    <xdr:to>
      <xdr:col>10</xdr:col>
      <xdr:colOff>476250</xdr:colOff>
      <xdr:row>44</xdr:row>
      <xdr:rowOff>0</xdr:rowOff>
    </xdr:to>
    <xdr:sp macro="" textlink="">
      <xdr:nvSpPr>
        <xdr:cNvPr id="60" name="Line 109"/>
        <xdr:cNvSpPr>
          <a:spLocks noChangeShapeType="1"/>
        </xdr:cNvSpPr>
      </xdr:nvSpPr>
      <xdr:spPr bwMode="auto">
        <a:xfrm>
          <a:off x="7334250" y="1000125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42</xdr:row>
      <xdr:rowOff>0</xdr:rowOff>
    </xdr:from>
    <xdr:to>
      <xdr:col>12</xdr:col>
      <xdr:colOff>476250</xdr:colOff>
      <xdr:row>44</xdr:row>
      <xdr:rowOff>0</xdr:rowOff>
    </xdr:to>
    <xdr:sp macro="" textlink="">
      <xdr:nvSpPr>
        <xdr:cNvPr id="61" name="Line 111"/>
        <xdr:cNvSpPr>
          <a:spLocks noChangeShapeType="1"/>
        </xdr:cNvSpPr>
      </xdr:nvSpPr>
      <xdr:spPr bwMode="auto">
        <a:xfrm>
          <a:off x="8705850" y="1000125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485775</xdr:colOff>
      <xdr:row>42</xdr:row>
      <xdr:rowOff>0</xdr:rowOff>
    </xdr:from>
    <xdr:to>
      <xdr:col>14</xdr:col>
      <xdr:colOff>485775</xdr:colOff>
      <xdr:row>44</xdr:row>
      <xdr:rowOff>0</xdr:rowOff>
    </xdr:to>
    <xdr:sp macro="" textlink="">
      <xdr:nvSpPr>
        <xdr:cNvPr id="62" name="Line 112"/>
        <xdr:cNvSpPr>
          <a:spLocks noChangeShapeType="1"/>
        </xdr:cNvSpPr>
      </xdr:nvSpPr>
      <xdr:spPr bwMode="auto">
        <a:xfrm>
          <a:off x="10086975" y="1000125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428625</xdr:colOff>
      <xdr:row>41</xdr:row>
      <xdr:rowOff>190500</xdr:rowOff>
    </xdr:from>
    <xdr:to>
      <xdr:col>16</xdr:col>
      <xdr:colOff>428625</xdr:colOff>
      <xdr:row>43</xdr:row>
      <xdr:rowOff>190500</xdr:rowOff>
    </xdr:to>
    <xdr:sp macro="" textlink="">
      <xdr:nvSpPr>
        <xdr:cNvPr id="63" name="Line 113"/>
        <xdr:cNvSpPr>
          <a:spLocks noChangeShapeType="1"/>
        </xdr:cNvSpPr>
      </xdr:nvSpPr>
      <xdr:spPr bwMode="auto">
        <a:xfrm>
          <a:off x="11401425" y="995362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29</xdr:row>
      <xdr:rowOff>190500</xdr:rowOff>
    </xdr:from>
    <xdr:to>
      <xdr:col>8</xdr:col>
      <xdr:colOff>466725</xdr:colOff>
      <xdr:row>33</xdr:row>
      <xdr:rowOff>190500</xdr:rowOff>
    </xdr:to>
    <xdr:sp macro="" textlink="">
      <xdr:nvSpPr>
        <xdr:cNvPr id="64" name="Line 116"/>
        <xdr:cNvSpPr>
          <a:spLocks noChangeShapeType="1"/>
        </xdr:cNvSpPr>
      </xdr:nvSpPr>
      <xdr:spPr bwMode="auto">
        <a:xfrm>
          <a:off x="5953125" y="7096125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433589</xdr:colOff>
      <xdr:row>8</xdr:row>
      <xdr:rowOff>163716</xdr:rowOff>
    </xdr:from>
    <xdr:ext cx="1382116" cy="818556"/>
    <xdr:sp macro="" textlink="">
      <xdr:nvSpPr>
        <xdr:cNvPr id="65" name="テキスト ボックス 64"/>
        <xdr:cNvSpPr txBox="1"/>
      </xdr:nvSpPr>
      <xdr:spPr>
        <a:xfrm>
          <a:off x="5919989" y="2068716"/>
          <a:ext cx="1382116" cy="81855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団　長</a:t>
          </a:r>
        </a:p>
      </xdr:txBody>
    </xdr:sp>
    <xdr:clientData/>
  </xdr:oneCellAnchor>
  <xdr:oneCellAnchor>
    <xdr:from>
      <xdr:col>8</xdr:col>
      <xdr:colOff>282773</xdr:colOff>
      <xdr:row>2</xdr:row>
      <xdr:rowOff>79766</xdr:rowOff>
    </xdr:from>
    <xdr:ext cx="1681757" cy="818553"/>
    <xdr:sp macro="" textlink="">
      <xdr:nvSpPr>
        <xdr:cNvPr id="66" name="テキスト ボックス 65"/>
        <xdr:cNvSpPr txBox="1"/>
      </xdr:nvSpPr>
      <xdr:spPr>
        <a:xfrm>
          <a:off x="5769173" y="556016"/>
          <a:ext cx="1681757" cy="81855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 i="0">
              <a:latin typeface="ＭＳ Ｐ明朝" panose="02020600040205080304" pitchFamily="18" charset="-128"/>
              <a:ea typeface="ＭＳ Ｐ明朝" panose="02020600040205080304" pitchFamily="18" charset="-128"/>
            </a:rPr>
            <a:t>甲　斐　市　長</a:t>
          </a:r>
        </a:p>
      </xdr:txBody>
    </xdr:sp>
    <xdr:clientData/>
  </xdr:oneCellAnchor>
  <xdr:twoCellAnchor>
    <xdr:from>
      <xdr:col>9</xdr:col>
      <xdr:colOff>127000</xdr:colOff>
      <xdr:row>24</xdr:row>
      <xdr:rowOff>10583</xdr:rowOff>
    </xdr:from>
    <xdr:to>
      <xdr:col>9</xdr:col>
      <xdr:colOff>137583</xdr:colOff>
      <xdr:row>30</xdr:row>
      <xdr:rowOff>0</xdr:rowOff>
    </xdr:to>
    <xdr:cxnSp macro="">
      <xdr:nvCxnSpPr>
        <xdr:cNvPr id="67" name="直線コネクタ 66"/>
        <xdr:cNvCxnSpPr/>
      </xdr:nvCxnSpPr>
      <xdr:spPr>
        <a:xfrm>
          <a:off x="6299200" y="5725583"/>
          <a:ext cx="10583" cy="14181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253010</xdr:colOff>
      <xdr:row>19</xdr:row>
      <xdr:rowOff>238125</xdr:rowOff>
    </xdr:from>
    <xdr:ext cx="1131094" cy="803672"/>
    <xdr:sp macro="" textlink="">
      <xdr:nvSpPr>
        <xdr:cNvPr id="68" name="テキスト ボックス 67"/>
        <xdr:cNvSpPr txBox="1"/>
      </xdr:nvSpPr>
      <xdr:spPr>
        <a:xfrm>
          <a:off x="938810" y="4762500"/>
          <a:ext cx="1131094" cy="8036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副団長</a:t>
          </a:r>
          <a:endParaRPr kumimoji="1" lang="en-US" altLang="ja-JP" sz="14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300"/>
            </a:lnSpc>
          </a:pPr>
          <a:endParaRPr kumimoji="1" lang="en-US" altLang="ja-JP" sz="14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200"/>
            </a:lnSpc>
          </a:pPr>
          <a:r>
            <a:rPr kumimoji="1" lang="en-US" altLang="ja-JP" sz="1400" b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="0">
              <a:latin typeface="ＭＳ Ｐ明朝" panose="02020600040205080304" pitchFamily="18" charset="-128"/>
              <a:ea typeface="ＭＳ Ｐ明朝" panose="02020600040205080304" pitchFamily="18" charset="-128"/>
            </a:rPr>
            <a:t>名</a:t>
          </a:r>
        </a:p>
      </xdr:txBody>
    </xdr:sp>
    <xdr:clientData/>
  </xdr:oneCellAnchor>
  <xdr:oneCellAnchor>
    <xdr:from>
      <xdr:col>8</xdr:col>
      <xdr:colOff>550664</xdr:colOff>
      <xdr:row>19</xdr:row>
      <xdr:rowOff>238125</xdr:rowOff>
    </xdr:from>
    <xdr:ext cx="1131094" cy="803672"/>
    <xdr:sp macro="" textlink="">
      <xdr:nvSpPr>
        <xdr:cNvPr id="69" name="テキスト ボックス 68"/>
        <xdr:cNvSpPr txBox="1"/>
      </xdr:nvSpPr>
      <xdr:spPr>
        <a:xfrm>
          <a:off x="6037064" y="4762500"/>
          <a:ext cx="1131094" cy="8036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副団長</a:t>
          </a:r>
          <a:endParaRPr kumimoji="1" lang="en-US" altLang="ja-JP" sz="14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300"/>
            </a:lnSpc>
          </a:pPr>
          <a:endParaRPr kumimoji="1" lang="en-US" altLang="ja-JP" sz="14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200"/>
            </a:lnSpc>
          </a:pPr>
          <a:r>
            <a:rPr kumimoji="1" lang="en-US" altLang="ja-JP" sz="1400" b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="0">
              <a:latin typeface="ＭＳ Ｐ明朝" panose="02020600040205080304" pitchFamily="18" charset="-128"/>
              <a:ea typeface="ＭＳ Ｐ明朝" panose="02020600040205080304" pitchFamily="18" charset="-128"/>
            </a:rPr>
            <a:t>名</a:t>
          </a:r>
        </a:p>
      </xdr:txBody>
    </xdr:sp>
    <xdr:clientData/>
  </xdr:oneCellAnchor>
  <xdr:oneCellAnchor>
    <xdr:from>
      <xdr:col>15</xdr:col>
      <xdr:colOff>238127</xdr:colOff>
      <xdr:row>19</xdr:row>
      <xdr:rowOff>238125</xdr:rowOff>
    </xdr:from>
    <xdr:ext cx="1131094" cy="803672"/>
    <xdr:sp macro="" textlink="">
      <xdr:nvSpPr>
        <xdr:cNvPr id="70" name="テキスト ボックス 69"/>
        <xdr:cNvSpPr txBox="1"/>
      </xdr:nvSpPr>
      <xdr:spPr>
        <a:xfrm>
          <a:off x="10525127" y="4762500"/>
          <a:ext cx="1131094" cy="8036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副団長</a:t>
          </a:r>
          <a:endParaRPr kumimoji="1" lang="en-US" altLang="ja-JP" sz="14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300"/>
            </a:lnSpc>
          </a:pPr>
          <a:endParaRPr kumimoji="1" lang="en-US" altLang="ja-JP" sz="14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200"/>
            </a:lnSpc>
          </a:pPr>
          <a:r>
            <a:rPr kumimoji="1" lang="en-US" altLang="ja-JP" sz="1400" b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="0">
              <a:latin typeface="ＭＳ Ｐ明朝" panose="02020600040205080304" pitchFamily="18" charset="-128"/>
              <a:ea typeface="ＭＳ Ｐ明朝" panose="02020600040205080304" pitchFamily="18" charset="-128"/>
            </a:rPr>
            <a:t>名</a:t>
          </a:r>
        </a:p>
      </xdr:txBody>
    </xdr:sp>
    <xdr:clientData/>
  </xdr:oneCellAnchor>
  <xdr:twoCellAnchor>
    <xdr:from>
      <xdr:col>16</xdr:col>
      <xdr:colOff>371475</xdr:colOff>
      <xdr:row>16</xdr:row>
      <xdr:rowOff>0</xdr:rowOff>
    </xdr:from>
    <xdr:to>
      <xdr:col>16</xdr:col>
      <xdr:colOff>371475</xdr:colOff>
      <xdr:row>19</xdr:row>
      <xdr:rowOff>0</xdr:rowOff>
    </xdr:to>
    <xdr:sp macro="" textlink="">
      <xdr:nvSpPr>
        <xdr:cNvPr id="71" name="Line 28"/>
        <xdr:cNvSpPr>
          <a:spLocks noChangeShapeType="1"/>
        </xdr:cNvSpPr>
      </xdr:nvSpPr>
      <xdr:spPr bwMode="auto">
        <a:xfrm>
          <a:off x="11344275" y="3810000"/>
          <a:ext cx="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504825</xdr:colOff>
      <xdr:row>29</xdr:row>
      <xdr:rowOff>190500</xdr:rowOff>
    </xdr:from>
    <xdr:to>
      <xdr:col>4</xdr:col>
      <xdr:colOff>504825</xdr:colOff>
      <xdr:row>33</xdr:row>
      <xdr:rowOff>152400</xdr:rowOff>
    </xdr:to>
    <xdr:sp macro="" textlink="">
      <xdr:nvSpPr>
        <xdr:cNvPr id="72" name="Line 2"/>
        <xdr:cNvSpPr>
          <a:spLocks noChangeShapeType="1"/>
        </xdr:cNvSpPr>
      </xdr:nvSpPr>
      <xdr:spPr bwMode="auto">
        <a:xfrm>
          <a:off x="3248025" y="7096125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A1:N56"/>
  <sheetViews>
    <sheetView tabSelected="1" view="pageBreakPreview" zoomScale="90" zoomScaleNormal="90" zoomScaleSheetLayoutView="90" workbookViewId="0"/>
  </sheetViews>
  <sheetFormatPr defaultRowHeight="22.5" customHeight="1" x14ac:dyDescent="0.4"/>
  <cols>
    <col min="1" max="2" width="5.375" style="1" customWidth="1"/>
    <col min="3" max="3" width="5.5" style="1" customWidth="1"/>
    <col min="4" max="4" width="10.5" style="1" customWidth="1"/>
    <col min="5" max="5" width="4.625" style="1" customWidth="1"/>
    <col min="6" max="6" width="8.5" style="1" customWidth="1"/>
    <col min="7" max="9" width="5.625" style="1" customWidth="1"/>
    <col min="10" max="10" width="21.5" style="1" customWidth="1"/>
    <col min="11" max="11" width="8" style="1" customWidth="1"/>
    <col min="12" max="12" width="51.75" style="1" customWidth="1"/>
    <col min="13" max="13" width="13.75" style="1" customWidth="1"/>
    <col min="14" max="253" width="9" style="1"/>
    <col min="254" max="256" width="4.25" style="1" customWidth="1"/>
    <col min="257" max="258" width="5.375" style="1" customWidth="1"/>
    <col min="259" max="259" width="5.5" style="1" customWidth="1"/>
    <col min="260" max="260" width="10.5" style="1" customWidth="1"/>
    <col min="261" max="261" width="4.625" style="1" customWidth="1"/>
    <col min="262" max="262" width="8.5" style="1" customWidth="1"/>
    <col min="263" max="265" width="5.625" style="1" customWidth="1"/>
    <col min="266" max="266" width="21.5" style="1" customWidth="1"/>
    <col min="267" max="267" width="8" style="1" customWidth="1"/>
    <col min="268" max="268" width="51.75" style="1" customWidth="1"/>
    <col min="269" max="269" width="13.75" style="1" customWidth="1"/>
    <col min="270" max="509" width="9" style="1"/>
    <col min="510" max="512" width="4.25" style="1" customWidth="1"/>
    <col min="513" max="514" width="5.375" style="1" customWidth="1"/>
    <col min="515" max="515" width="5.5" style="1" customWidth="1"/>
    <col min="516" max="516" width="10.5" style="1" customWidth="1"/>
    <col min="517" max="517" width="4.625" style="1" customWidth="1"/>
    <col min="518" max="518" width="8.5" style="1" customWidth="1"/>
    <col min="519" max="521" width="5.625" style="1" customWidth="1"/>
    <col min="522" max="522" width="21.5" style="1" customWidth="1"/>
    <col min="523" max="523" width="8" style="1" customWidth="1"/>
    <col min="524" max="524" width="51.75" style="1" customWidth="1"/>
    <col min="525" max="525" width="13.75" style="1" customWidth="1"/>
    <col min="526" max="765" width="9" style="1"/>
    <col min="766" max="768" width="4.25" style="1" customWidth="1"/>
    <col min="769" max="770" width="5.375" style="1" customWidth="1"/>
    <col min="771" max="771" width="5.5" style="1" customWidth="1"/>
    <col min="772" max="772" width="10.5" style="1" customWidth="1"/>
    <col min="773" max="773" width="4.625" style="1" customWidth="1"/>
    <col min="774" max="774" width="8.5" style="1" customWidth="1"/>
    <col min="775" max="777" width="5.625" style="1" customWidth="1"/>
    <col min="778" max="778" width="21.5" style="1" customWidth="1"/>
    <col min="779" max="779" width="8" style="1" customWidth="1"/>
    <col min="780" max="780" width="51.75" style="1" customWidth="1"/>
    <col min="781" max="781" width="13.75" style="1" customWidth="1"/>
    <col min="782" max="1021" width="9" style="1"/>
    <col min="1022" max="1024" width="4.25" style="1" customWidth="1"/>
    <col min="1025" max="1026" width="5.375" style="1" customWidth="1"/>
    <col min="1027" max="1027" width="5.5" style="1" customWidth="1"/>
    <col min="1028" max="1028" width="10.5" style="1" customWidth="1"/>
    <col min="1029" max="1029" width="4.625" style="1" customWidth="1"/>
    <col min="1030" max="1030" width="8.5" style="1" customWidth="1"/>
    <col min="1031" max="1033" width="5.625" style="1" customWidth="1"/>
    <col min="1034" max="1034" width="21.5" style="1" customWidth="1"/>
    <col min="1035" max="1035" width="8" style="1" customWidth="1"/>
    <col min="1036" max="1036" width="51.75" style="1" customWidth="1"/>
    <col min="1037" max="1037" width="13.75" style="1" customWidth="1"/>
    <col min="1038" max="1277" width="9" style="1"/>
    <col min="1278" max="1280" width="4.25" style="1" customWidth="1"/>
    <col min="1281" max="1282" width="5.375" style="1" customWidth="1"/>
    <col min="1283" max="1283" width="5.5" style="1" customWidth="1"/>
    <col min="1284" max="1284" width="10.5" style="1" customWidth="1"/>
    <col min="1285" max="1285" width="4.625" style="1" customWidth="1"/>
    <col min="1286" max="1286" width="8.5" style="1" customWidth="1"/>
    <col min="1287" max="1289" width="5.625" style="1" customWidth="1"/>
    <col min="1290" max="1290" width="21.5" style="1" customWidth="1"/>
    <col min="1291" max="1291" width="8" style="1" customWidth="1"/>
    <col min="1292" max="1292" width="51.75" style="1" customWidth="1"/>
    <col min="1293" max="1293" width="13.75" style="1" customWidth="1"/>
    <col min="1294" max="1533" width="9" style="1"/>
    <col min="1534" max="1536" width="4.25" style="1" customWidth="1"/>
    <col min="1537" max="1538" width="5.375" style="1" customWidth="1"/>
    <col min="1539" max="1539" width="5.5" style="1" customWidth="1"/>
    <col min="1540" max="1540" width="10.5" style="1" customWidth="1"/>
    <col min="1541" max="1541" width="4.625" style="1" customWidth="1"/>
    <col min="1542" max="1542" width="8.5" style="1" customWidth="1"/>
    <col min="1543" max="1545" width="5.625" style="1" customWidth="1"/>
    <col min="1546" max="1546" width="21.5" style="1" customWidth="1"/>
    <col min="1547" max="1547" width="8" style="1" customWidth="1"/>
    <col min="1548" max="1548" width="51.75" style="1" customWidth="1"/>
    <col min="1549" max="1549" width="13.75" style="1" customWidth="1"/>
    <col min="1550" max="1789" width="9" style="1"/>
    <col min="1790" max="1792" width="4.25" style="1" customWidth="1"/>
    <col min="1793" max="1794" width="5.375" style="1" customWidth="1"/>
    <col min="1795" max="1795" width="5.5" style="1" customWidth="1"/>
    <col min="1796" max="1796" width="10.5" style="1" customWidth="1"/>
    <col min="1797" max="1797" width="4.625" style="1" customWidth="1"/>
    <col min="1798" max="1798" width="8.5" style="1" customWidth="1"/>
    <col min="1799" max="1801" width="5.625" style="1" customWidth="1"/>
    <col min="1802" max="1802" width="21.5" style="1" customWidth="1"/>
    <col min="1803" max="1803" width="8" style="1" customWidth="1"/>
    <col min="1804" max="1804" width="51.75" style="1" customWidth="1"/>
    <col min="1805" max="1805" width="13.75" style="1" customWidth="1"/>
    <col min="1806" max="2045" width="9" style="1"/>
    <col min="2046" max="2048" width="4.25" style="1" customWidth="1"/>
    <col min="2049" max="2050" width="5.375" style="1" customWidth="1"/>
    <col min="2051" max="2051" width="5.5" style="1" customWidth="1"/>
    <col min="2052" max="2052" width="10.5" style="1" customWidth="1"/>
    <col min="2053" max="2053" width="4.625" style="1" customWidth="1"/>
    <col min="2054" max="2054" width="8.5" style="1" customWidth="1"/>
    <col min="2055" max="2057" width="5.625" style="1" customWidth="1"/>
    <col min="2058" max="2058" width="21.5" style="1" customWidth="1"/>
    <col min="2059" max="2059" width="8" style="1" customWidth="1"/>
    <col min="2060" max="2060" width="51.75" style="1" customWidth="1"/>
    <col min="2061" max="2061" width="13.75" style="1" customWidth="1"/>
    <col min="2062" max="2301" width="9" style="1"/>
    <col min="2302" max="2304" width="4.25" style="1" customWidth="1"/>
    <col min="2305" max="2306" width="5.375" style="1" customWidth="1"/>
    <col min="2307" max="2307" width="5.5" style="1" customWidth="1"/>
    <col min="2308" max="2308" width="10.5" style="1" customWidth="1"/>
    <col min="2309" max="2309" width="4.625" style="1" customWidth="1"/>
    <col min="2310" max="2310" width="8.5" style="1" customWidth="1"/>
    <col min="2311" max="2313" width="5.625" style="1" customWidth="1"/>
    <col min="2314" max="2314" width="21.5" style="1" customWidth="1"/>
    <col min="2315" max="2315" width="8" style="1" customWidth="1"/>
    <col min="2316" max="2316" width="51.75" style="1" customWidth="1"/>
    <col min="2317" max="2317" width="13.75" style="1" customWidth="1"/>
    <col min="2318" max="2557" width="9" style="1"/>
    <col min="2558" max="2560" width="4.25" style="1" customWidth="1"/>
    <col min="2561" max="2562" width="5.375" style="1" customWidth="1"/>
    <col min="2563" max="2563" width="5.5" style="1" customWidth="1"/>
    <col min="2564" max="2564" width="10.5" style="1" customWidth="1"/>
    <col min="2565" max="2565" width="4.625" style="1" customWidth="1"/>
    <col min="2566" max="2566" width="8.5" style="1" customWidth="1"/>
    <col min="2567" max="2569" width="5.625" style="1" customWidth="1"/>
    <col min="2570" max="2570" width="21.5" style="1" customWidth="1"/>
    <col min="2571" max="2571" width="8" style="1" customWidth="1"/>
    <col min="2572" max="2572" width="51.75" style="1" customWidth="1"/>
    <col min="2573" max="2573" width="13.75" style="1" customWidth="1"/>
    <col min="2574" max="2813" width="9" style="1"/>
    <col min="2814" max="2816" width="4.25" style="1" customWidth="1"/>
    <col min="2817" max="2818" width="5.375" style="1" customWidth="1"/>
    <col min="2819" max="2819" width="5.5" style="1" customWidth="1"/>
    <col min="2820" max="2820" width="10.5" style="1" customWidth="1"/>
    <col min="2821" max="2821" width="4.625" style="1" customWidth="1"/>
    <col min="2822" max="2822" width="8.5" style="1" customWidth="1"/>
    <col min="2823" max="2825" width="5.625" style="1" customWidth="1"/>
    <col min="2826" max="2826" width="21.5" style="1" customWidth="1"/>
    <col min="2827" max="2827" width="8" style="1" customWidth="1"/>
    <col min="2828" max="2828" width="51.75" style="1" customWidth="1"/>
    <col min="2829" max="2829" width="13.75" style="1" customWidth="1"/>
    <col min="2830" max="3069" width="9" style="1"/>
    <col min="3070" max="3072" width="4.25" style="1" customWidth="1"/>
    <col min="3073" max="3074" width="5.375" style="1" customWidth="1"/>
    <col min="3075" max="3075" width="5.5" style="1" customWidth="1"/>
    <col min="3076" max="3076" width="10.5" style="1" customWidth="1"/>
    <col min="3077" max="3077" width="4.625" style="1" customWidth="1"/>
    <col min="3078" max="3078" width="8.5" style="1" customWidth="1"/>
    <col min="3079" max="3081" width="5.625" style="1" customWidth="1"/>
    <col min="3082" max="3082" width="21.5" style="1" customWidth="1"/>
    <col min="3083" max="3083" width="8" style="1" customWidth="1"/>
    <col min="3084" max="3084" width="51.75" style="1" customWidth="1"/>
    <col min="3085" max="3085" width="13.75" style="1" customWidth="1"/>
    <col min="3086" max="3325" width="9" style="1"/>
    <col min="3326" max="3328" width="4.25" style="1" customWidth="1"/>
    <col min="3329" max="3330" width="5.375" style="1" customWidth="1"/>
    <col min="3331" max="3331" width="5.5" style="1" customWidth="1"/>
    <col min="3332" max="3332" width="10.5" style="1" customWidth="1"/>
    <col min="3333" max="3333" width="4.625" style="1" customWidth="1"/>
    <col min="3334" max="3334" width="8.5" style="1" customWidth="1"/>
    <col min="3335" max="3337" width="5.625" style="1" customWidth="1"/>
    <col min="3338" max="3338" width="21.5" style="1" customWidth="1"/>
    <col min="3339" max="3339" width="8" style="1" customWidth="1"/>
    <col min="3340" max="3340" width="51.75" style="1" customWidth="1"/>
    <col min="3341" max="3341" width="13.75" style="1" customWidth="1"/>
    <col min="3342" max="3581" width="9" style="1"/>
    <col min="3582" max="3584" width="4.25" style="1" customWidth="1"/>
    <col min="3585" max="3586" width="5.375" style="1" customWidth="1"/>
    <col min="3587" max="3587" width="5.5" style="1" customWidth="1"/>
    <col min="3588" max="3588" width="10.5" style="1" customWidth="1"/>
    <col min="3589" max="3589" width="4.625" style="1" customWidth="1"/>
    <col min="3590" max="3590" width="8.5" style="1" customWidth="1"/>
    <col min="3591" max="3593" width="5.625" style="1" customWidth="1"/>
    <col min="3594" max="3594" width="21.5" style="1" customWidth="1"/>
    <col min="3595" max="3595" width="8" style="1" customWidth="1"/>
    <col min="3596" max="3596" width="51.75" style="1" customWidth="1"/>
    <col min="3597" max="3597" width="13.75" style="1" customWidth="1"/>
    <col min="3598" max="3837" width="9" style="1"/>
    <col min="3838" max="3840" width="4.25" style="1" customWidth="1"/>
    <col min="3841" max="3842" width="5.375" style="1" customWidth="1"/>
    <col min="3843" max="3843" width="5.5" style="1" customWidth="1"/>
    <col min="3844" max="3844" width="10.5" style="1" customWidth="1"/>
    <col min="3845" max="3845" width="4.625" style="1" customWidth="1"/>
    <col min="3846" max="3846" width="8.5" style="1" customWidth="1"/>
    <col min="3847" max="3849" width="5.625" style="1" customWidth="1"/>
    <col min="3850" max="3850" width="21.5" style="1" customWidth="1"/>
    <col min="3851" max="3851" width="8" style="1" customWidth="1"/>
    <col min="3852" max="3852" width="51.75" style="1" customWidth="1"/>
    <col min="3853" max="3853" width="13.75" style="1" customWidth="1"/>
    <col min="3854" max="4093" width="9" style="1"/>
    <col min="4094" max="4096" width="4.25" style="1" customWidth="1"/>
    <col min="4097" max="4098" width="5.375" style="1" customWidth="1"/>
    <col min="4099" max="4099" width="5.5" style="1" customWidth="1"/>
    <col min="4100" max="4100" width="10.5" style="1" customWidth="1"/>
    <col min="4101" max="4101" width="4.625" style="1" customWidth="1"/>
    <col min="4102" max="4102" width="8.5" style="1" customWidth="1"/>
    <col min="4103" max="4105" width="5.625" style="1" customWidth="1"/>
    <col min="4106" max="4106" width="21.5" style="1" customWidth="1"/>
    <col min="4107" max="4107" width="8" style="1" customWidth="1"/>
    <col min="4108" max="4108" width="51.75" style="1" customWidth="1"/>
    <col min="4109" max="4109" width="13.75" style="1" customWidth="1"/>
    <col min="4110" max="4349" width="9" style="1"/>
    <col min="4350" max="4352" width="4.25" style="1" customWidth="1"/>
    <col min="4353" max="4354" width="5.375" style="1" customWidth="1"/>
    <col min="4355" max="4355" width="5.5" style="1" customWidth="1"/>
    <col min="4356" max="4356" width="10.5" style="1" customWidth="1"/>
    <col min="4357" max="4357" width="4.625" style="1" customWidth="1"/>
    <col min="4358" max="4358" width="8.5" style="1" customWidth="1"/>
    <col min="4359" max="4361" width="5.625" style="1" customWidth="1"/>
    <col min="4362" max="4362" width="21.5" style="1" customWidth="1"/>
    <col min="4363" max="4363" width="8" style="1" customWidth="1"/>
    <col min="4364" max="4364" width="51.75" style="1" customWidth="1"/>
    <col min="4365" max="4365" width="13.75" style="1" customWidth="1"/>
    <col min="4366" max="4605" width="9" style="1"/>
    <col min="4606" max="4608" width="4.25" style="1" customWidth="1"/>
    <col min="4609" max="4610" width="5.375" style="1" customWidth="1"/>
    <col min="4611" max="4611" width="5.5" style="1" customWidth="1"/>
    <col min="4612" max="4612" width="10.5" style="1" customWidth="1"/>
    <col min="4613" max="4613" width="4.625" style="1" customWidth="1"/>
    <col min="4614" max="4614" width="8.5" style="1" customWidth="1"/>
    <col min="4615" max="4617" width="5.625" style="1" customWidth="1"/>
    <col min="4618" max="4618" width="21.5" style="1" customWidth="1"/>
    <col min="4619" max="4619" width="8" style="1" customWidth="1"/>
    <col min="4620" max="4620" width="51.75" style="1" customWidth="1"/>
    <col min="4621" max="4621" width="13.75" style="1" customWidth="1"/>
    <col min="4622" max="4861" width="9" style="1"/>
    <col min="4862" max="4864" width="4.25" style="1" customWidth="1"/>
    <col min="4865" max="4866" width="5.375" style="1" customWidth="1"/>
    <col min="4867" max="4867" width="5.5" style="1" customWidth="1"/>
    <col min="4868" max="4868" width="10.5" style="1" customWidth="1"/>
    <col min="4869" max="4869" width="4.625" style="1" customWidth="1"/>
    <col min="4870" max="4870" width="8.5" style="1" customWidth="1"/>
    <col min="4871" max="4873" width="5.625" style="1" customWidth="1"/>
    <col min="4874" max="4874" width="21.5" style="1" customWidth="1"/>
    <col min="4875" max="4875" width="8" style="1" customWidth="1"/>
    <col min="4876" max="4876" width="51.75" style="1" customWidth="1"/>
    <col min="4877" max="4877" width="13.75" style="1" customWidth="1"/>
    <col min="4878" max="5117" width="9" style="1"/>
    <col min="5118" max="5120" width="4.25" style="1" customWidth="1"/>
    <col min="5121" max="5122" width="5.375" style="1" customWidth="1"/>
    <col min="5123" max="5123" width="5.5" style="1" customWidth="1"/>
    <col min="5124" max="5124" width="10.5" style="1" customWidth="1"/>
    <col min="5125" max="5125" width="4.625" style="1" customWidth="1"/>
    <col min="5126" max="5126" width="8.5" style="1" customWidth="1"/>
    <col min="5127" max="5129" width="5.625" style="1" customWidth="1"/>
    <col min="5130" max="5130" width="21.5" style="1" customWidth="1"/>
    <col min="5131" max="5131" width="8" style="1" customWidth="1"/>
    <col min="5132" max="5132" width="51.75" style="1" customWidth="1"/>
    <col min="5133" max="5133" width="13.75" style="1" customWidth="1"/>
    <col min="5134" max="5373" width="9" style="1"/>
    <col min="5374" max="5376" width="4.25" style="1" customWidth="1"/>
    <col min="5377" max="5378" width="5.375" style="1" customWidth="1"/>
    <col min="5379" max="5379" width="5.5" style="1" customWidth="1"/>
    <col min="5380" max="5380" width="10.5" style="1" customWidth="1"/>
    <col min="5381" max="5381" width="4.625" style="1" customWidth="1"/>
    <col min="5382" max="5382" width="8.5" style="1" customWidth="1"/>
    <col min="5383" max="5385" width="5.625" style="1" customWidth="1"/>
    <col min="5386" max="5386" width="21.5" style="1" customWidth="1"/>
    <col min="5387" max="5387" width="8" style="1" customWidth="1"/>
    <col min="5388" max="5388" width="51.75" style="1" customWidth="1"/>
    <col min="5389" max="5389" width="13.75" style="1" customWidth="1"/>
    <col min="5390" max="5629" width="9" style="1"/>
    <col min="5630" max="5632" width="4.25" style="1" customWidth="1"/>
    <col min="5633" max="5634" width="5.375" style="1" customWidth="1"/>
    <col min="5635" max="5635" width="5.5" style="1" customWidth="1"/>
    <col min="5636" max="5636" width="10.5" style="1" customWidth="1"/>
    <col min="5637" max="5637" width="4.625" style="1" customWidth="1"/>
    <col min="5638" max="5638" width="8.5" style="1" customWidth="1"/>
    <col min="5639" max="5641" width="5.625" style="1" customWidth="1"/>
    <col min="5642" max="5642" width="21.5" style="1" customWidth="1"/>
    <col min="5643" max="5643" width="8" style="1" customWidth="1"/>
    <col min="5644" max="5644" width="51.75" style="1" customWidth="1"/>
    <col min="5645" max="5645" width="13.75" style="1" customWidth="1"/>
    <col min="5646" max="5885" width="9" style="1"/>
    <col min="5886" max="5888" width="4.25" style="1" customWidth="1"/>
    <col min="5889" max="5890" width="5.375" style="1" customWidth="1"/>
    <col min="5891" max="5891" width="5.5" style="1" customWidth="1"/>
    <col min="5892" max="5892" width="10.5" style="1" customWidth="1"/>
    <col min="5893" max="5893" width="4.625" style="1" customWidth="1"/>
    <col min="5894" max="5894" width="8.5" style="1" customWidth="1"/>
    <col min="5895" max="5897" width="5.625" style="1" customWidth="1"/>
    <col min="5898" max="5898" width="21.5" style="1" customWidth="1"/>
    <col min="5899" max="5899" width="8" style="1" customWidth="1"/>
    <col min="5900" max="5900" width="51.75" style="1" customWidth="1"/>
    <col min="5901" max="5901" width="13.75" style="1" customWidth="1"/>
    <col min="5902" max="6141" width="9" style="1"/>
    <col min="6142" max="6144" width="4.25" style="1" customWidth="1"/>
    <col min="6145" max="6146" width="5.375" style="1" customWidth="1"/>
    <col min="6147" max="6147" width="5.5" style="1" customWidth="1"/>
    <col min="6148" max="6148" width="10.5" style="1" customWidth="1"/>
    <col min="6149" max="6149" width="4.625" style="1" customWidth="1"/>
    <col min="6150" max="6150" width="8.5" style="1" customWidth="1"/>
    <col min="6151" max="6153" width="5.625" style="1" customWidth="1"/>
    <col min="6154" max="6154" width="21.5" style="1" customWidth="1"/>
    <col min="6155" max="6155" width="8" style="1" customWidth="1"/>
    <col min="6156" max="6156" width="51.75" style="1" customWidth="1"/>
    <col min="6157" max="6157" width="13.75" style="1" customWidth="1"/>
    <col min="6158" max="6397" width="9" style="1"/>
    <col min="6398" max="6400" width="4.25" style="1" customWidth="1"/>
    <col min="6401" max="6402" width="5.375" style="1" customWidth="1"/>
    <col min="6403" max="6403" width="5.5" style="1" customWidth="1"/>
    <col min="6404" max="6404" width="10.5" style="1" customWidth="1"/>
    <col min="6405" max="6405" width="4.625" style="1" customWidth="1"/>
    <col min="6406" max="6406" width="8.5" style="1" customWidth="1"/>
    <col min="6407" max="6409" width="5.625" style="1" customWidth="1"/>
    <col min="6410" max="6410" width="21.5" style="1" customWidth="1"/>
    <col min="6411" max="6411" width="8" style="1" customWidth="1"/>
    <col min="6412" max="6412" width="51.75" style="1" customWidth="1"/>
    <col min="6413" max="6413" width="13.75" style="1" customWidth="1"/>
    <col min="6414" max="6653" width="9" style="1"/>
    <col min="6654" max="6656" width="4.25" style="1" customWidth="1"/>
    <col min="6657" max="6658" width="5.375" style="1" customWidth="1"/>
    <col min="6659" max="6659" width="5.5" style="1" customWidth="1"/>
    <col min="6660" max="6660" width="10.5" style="1" customWidth="1"/>
    <col min="6661" max="6661" width="4.625" style="1" customWidth="1"/>
    <col min="6662" max="6662" width="8.5" style="1" customWidth="1"/>
    <col min="6663" max="6665" width="5.625" style="1" customWidth="1"/>
    <col min="6666" max="6666" width="21.5" style="1" customWidth="1"/>
    <col min="6667" max="6667" width="8" style="1" customWidth="1"/>
    <col min="6668" max="6668" width="51.75" style="1" customWidth="1"/>
    <col min="6669" max="6669" width="13.75" style="1" customWidth="1"/>
    <col min="6670" max="6909" width="9" style="1"/>
    <col min="6910" max="6912" width="4.25" style="1" customWidth="1"/>
    <col min="6913" max="6914" width="5.375" style="1" customWidth="1"/>
    <col min="6915" max="6915" width="5.5" style="1" customWidth="1"/>
    <col min="6916" max="6916" width="10.5" style="1" customWidth="1"/>
    <col min="6917" max="6917" width="4.625" style="1" customWidth="1"/>
    <col min="6918" max="6918" width="8.5" style="1" customWidth="1"/>
    <col min="6919" max="6921" width="5.625" style="1" customWidth="1"/>
    <col min="6922" max="6922" width="21.5" style="1" customWidth="1"/>
    <col min="6923" max="6923" width="8" style="1" customWidth="1"/>
    <col min="6924" max="6924" width="51.75" style="1" customWidth="1"/>
    <col min="6925" max="6925" width="13.75" style="1" customWidth="1"/>
    <col min="6926" max="7165" width="9" style="1"/>
    <col min="7166" max="7168" width="4.25" style="1" customWidth="1"/>
    <col min="7169" max="7170" width="5.375" style="1" customWidth="1"/>
    <col min="7171" max="7171" width="5.5" style="1" customWidth="1"/>
    <col min="7172" max="7172" width="10.5" style="1" customWidth="1"/>
    <col min="7173" max="7173" width="4.625" style="1" customWidth="1"/>
    <col min="7174" max="7174" width="8.5" style="1" customWidth="1"/>
    <col min="7175" max="7177" width="5.625" style="1" customWidth="1"/>
    <col min="7178" max="7178" width="21.5" style="1" customWidth="1"/>
    <col min="7179" max="7179" width="8" style="1" customWidth="1"/>
    <col min="7180" max="7180" width="51.75" style="1" customWidth="1"/>
    <col min="7181" max="7181" width="13.75" style="1" customWidth="1"/>
    <col min="7182" max="7421" width="9" style="1"/>
    <col min="7422" max="7424" width="4.25" style="1" customWidth="1"/>
    <col min="7425" max="7426" width="5.375" style="1" customWidth="1"/>
    <col min="7427" max="7427" width="5.5" style="1" customWidth="1"/>
    <col min="7428" max="7428" width="10.5" style="1" customWidth="1"/>
    <col min="7429" max="7429" width="4.625" style="1" customWidth="1"/>
    <col min="7430" max="7430" width="8.5" style="1" customWidth="1"/>
    <col min="7431" max="7433" width="5.625" style="1" customWidth="1"/>
    <col min="7434" max="7434" width="21.5" style="1" customWidth="1"/>
    <col min="7435" max="7435" width="8" style="1" customWidth="1"/>
    <col min="7436" max="7436" width="51.75" style="1" customWidth="1"/>
    <col min="7437" max="7437" width="13.75" style="1" customWidth="1"/>
    <col min="7438" max="7677" width="9" style="1"/>
    <col min="7678" max="7680" width="4.25" style="1" customWidth="1"/>
    <col min="7681" max="7682" width="5.375" style="1" customWidth="1"/>
    <col min="7683" max="7683" width="5.5" style="1" customWidth="1"/>
    <col min="7684" max="7684" width="10.5" style="1" customWidth="1"/>
    <col min="7685" max="7685" width="4.625" style="1" customWidth="1"/>
    <col min="7686" max="7686" width="8.5" style="1" customWidth="1"/>
    <col min="7687" max="7689" width="5.625" style="1" customWidth="1"/>
    <col min="7690" max="7690" width="21.5" style="1" customWidth="1"/>
    <col min="7691" max="7691" width="8" style="1" customWidth="1"/>
    <col min="7692" max="7692" width="51.75" style="1" customWidth="1"/>
    <col min="7693" max="7693" width="13.75" style="1" customWidth="1"/>
    <col min="7694" max="7933" width="9" style="1"/>
    <col min="7934" max="7936" width="4.25" style="1" customWidth="1"/>
    <col min="7937" max="7938" width="5.375" style="1" customWidth="1"/>
    <col min="7939" max="7939" width="5.5" style="1" customWidth="1"/>
    <col min="7940" max="7940" width="10.5" style="1" customWidth="1"/>
    <col min="7941" max="7941" width="4.625" style="1" customWidth="1"/>
    <col min="7942" max="7942" width="8.5" style="1" customWidth="1"/>
    <col min="7943" max="7945" width="5.625" style="1" customWidth="1"/>
    <col min="7946" max="7946" width="21.5" style="1" customWidth="1"/>
    <col min="7947" max="7947" width="8" style="1" customWidth="1"/>
    <col min="7948" max="7948" width="51.75" style="1" customWidth="1"/>
    <col min="7949" max="7949" width="13.75" style="1" customWidth="1"/>
    <col min="7950" max="8189" width="9" style="1"/>
    <col min="8190" max="8192" width="4.25" style="1" customWidth="1"/>
    <col min="8193" max="8194" width="5.375" style="1" customWidth="1"/>
    <col min="8195" max="8195" width="5.5" style="1" customWidth="1"/>
    <col min="8196" max="8196" width="10.5" style="1" customWidth="1"/>
    <col min="8197" max="8197" width="4.625" style="1" customWidth="1"/>
    <col min="8198" max="8198" width="8.5" style="1" customWidth="1"/>
    <col min="8199" max="8201" width="5.625" style="1" customWidth="1"/>
    <col min="8202" max="8202" width="21.5" style="1" customWidth="1"/>
    <col min="8203" max="8203" width="8" style="1" customWidth="1"/>
    <col min="8204" max="8204" width="51.75" style="1" customWidth="1"/>
    <col min="8205" max="8205" width="13.75" style="1" customWidth="1"/>
    <col min="8206" max="8445" width="9" style="1"/>
    <col min="8446" max="8448" width="4.25" style="1" customWidth="1"/>
    <col min="8449" max="8450" width="5.375" style="1" customWidth="1"/>
    <col min="8451" max="8451" width="5.5" style="1" customWidth="1"/>
    <col min="8452" max="8452" width="10.5" style="1" customWidth="1"/>
    <col min="8453" max="8453" width="4.625" style="1" customWidth="1"/>
    <col min="8454" max="8454" width="8.5" style="1" customWidth="1"/>
    <col min="8455" max="8457" width="5.625" style="1" customWidth="1"/>
    <col min="8458" max="8458" width="21.5" style="1" customWidth="1"/>
    <col min="8459" max="8459" width="8" style="1" customWidth="1"/>
    <col min="8460" max="8460" width="51.75" style="1" customWidth="1"/>
    <col min="8461" max="8461" width="13.75" style="1" customWidth="1"/>
    <col min="8462" max="8701" width="9" style="1"/>
    <col min="8702" max="8704" width="4.25" style="1" customWidth="1"/>
    <col min="8705" max="8706" width="5.375" style="1" customWidth="1"/>
    <col min="8707" max="8707" width="5.5" style="1" customWidth="1"/>
    <col min="8708" max="8708" width="10.5" style="1" customWidth="1"/>
    <col min="8709" max="8709" width="4.625" style="1" customWidth="1"/>
    <col min="8710" max="8710" width="8.5" style="1" customWidth="1"/>
    <col min="8711" max="8713" width="5.625" style="1" customWidth="1"/>
    <col min="8714" max="8714" width="21.5" style="1" customWidth="1"/>
    <col min="8715" max="8715" width="8" style="1" customWidth="1"/>
    <col min="8716" max="8716" width="51.75" style="1" customWidth="1"/>
    <col min="8717" max="8717" width="13.75" style="1" customWidth="1"/>
    <col min="8718" max="8957" width="9" style="1"/>
    <col min="8958" max="8960" width="4.25" style="1" customWidth="1"/>
    <col min="8961" max="8962" width="5.375" style="1" customWidth="1"/>
    <col min="8963" max="8963" width="5.5" style="1" customWidth="1"/>
    <col min="8964" max="8964" width="10.5" style="1" customWidth="1"/>
    <col min="8965" max="8965" width="4.625" style="1" customWidth="1"/>
    <col min="8966" max="8966" width="8.5" style="1" customWidth="1"/>
    <col min="8967" max="8969" width="5.625" style="1" customWidth="1"/>
    <col min="8970" max="8970" width="21.5" style="1" customWidth="1"/>
    <col min="8971" max="8971" width="8" style="1" customWidth="1"/>
    <col min="8972" max="8972" width="51.75" style="1" customWidth="1"/>
    <col min="8973" max="8973" width="13.75" style="1" customWidth="1"/>
    <col min="8974" max="9213" width="9" style="1"/>
    <col min="9214" max="9216" width="4.25" style="1" customWidth="1"/>
    <col min="9217" max="9218" width="5.375" style="1" customWidth="1"/>
    <col min="9219" max="9219" width="5.5" style="1" customWidth="1"/>
    <col min="9220" max="9220" width="10.5" style="1" customWidth="1"/>
    <col min="9221" max="9221" width="4.625" style="1" customWidth="1"/>
    <col min="9222" max="9222" width="8.5" style="1" customWidth="1"/>
    <col min="9223" max="9225" width="5.625" style="1" customWidth="1"/>
    <col min="9226" max="9226" width="21.5" style="1" customWidth="1"/>
    <col min="9227" max="9227" width="8" style="1" customWidth="1"/>
    <col min="9228" max="9228" width="51.75" style="1" customWidth="1"/>
    <col min="9229" max="9229" width="13.75" style="1" customWidth="1"/>
    <col min="9230" max="9469" width="9" style="1"/>
    <col min="9470" max="9472" width="4.25" style="1" customWidth="1"/>
    <col min="9473" max="9474" width="5.375" style="1" customWidth="1"/>
    <col min="9475" max="9475" width="5.5" style="1" customWidth="1"/>
    <col min="9476" max="9476" width="10.5" style="1" customWidth="1"/>
    <col min="9477" max="9477" width="4.625" style="1" customWidth="1"/>
    <col min="9478" max="9478" width="8.5" style="1" customWidth="1"/>
    <col min="9479" max="9481" width="5.625" style="1" customWidth="1"/>
    <col min="9482" max="9482" width="21.5" style="1" customWidth="1"/>
    <col min="9483" max="9483" width="8" style="1" customWidth="1"/>
    <col min="9484" max="9484" width="51.75" style="1" customWidth="1"/>
    <col min="9485" max="9485" width="13.75" style="1" customWidth="1"/>
    <col min="9486" max="9725" width="9" style="1"/>
    <col min="9726" max="9728" width="4.25" style="1" customWidth="1"/>
    <col min="9729" max="9730" width="5.375" style="1" customWidth="1"/>
    <col min="9731" max="9731" width="5.5" style="1" customWidth="1"/>
    <col min="9732" max="9732" width="10.5" style="1" customWidth="1"/>
    <col min="9733" max="9733" width="4.625" style="1" customWidth="1"/>
    <col min="9734" max="9734" width="8.5" style="1" customWidth="1"/>
    <col min="9735" max="9737" width="5.625" style="1" customWidth="1"/>
    <col min="9738" max="9738" width="21.5" style="1" customWidth="1"/>
    <col min="9739" max="9739" width="8" style="1" customWidth="1"/>
    <col min="9740" max="9740" width="51.75" style="1" customWidth="1"/>
    <col min="9741" max="9741" width="13.75" style="1" customWidth="1"/>
    <col min="9742" max="9981" width="9" style="1"/>
    <col min="9982" max="9984" width="4.25" style="1" customWidth="1"/>
    <col min="9985" max="9986" width="5.375" style="1" customWidth="1"/>
    <col min="9987" max="9987" width="5.5" style="1" customWidth="1"/>
    <col min="9988" max="9988" width="10.5" style="1" customWidth="1"/>
    <col min="9989" max="9989" width="4.625" style="1" customWidth="1"/>
    <col min="9990" max="9990" width="8.5" style="1" customWidth="1"/>
    <col min="9991" max="9993" width="5.625" style="1" customWidth="1"/>
    <col min="9994" max="9994" width="21.5" style="1" customWidth="1"/>
    <col min="9995" max="9995" width="8" style="1" customWidth="1"/>
    <col min="9996" max="9996" width="51.75" style="1" customWidth="1"/>
    <col min="9997" max="9997" width="13.75" style="1" customWidth="1"/>
    <col min="9998" max="10237" width="9" style="1"/>
    <col min="10238" max="10240" width="4.25" style="1" customWidth="1"/>
    <col min="10241" max="10242" width="5.375" style="1" customWidth="1"/>
    <col min="10243" max="10243" width="5.5" style="1" customWidth="1"/>
    <col min="10244" max="10244" width="10.5" style="1" customWidth="1"/>
    <col min="10245" max="10245" width="4.625" style="1" customWidth="1"/>
    <col min="10246" max="10246" width="8.5" style="1" customWidth="1"/>
    <col min="10247" max="10249" width="5.625" style="1" customWidth="1"/>
    <col min="10250" max="10250" width="21.5" style="1" customWidth="1"/>
    <col min="10251" max="10251" width="8" style="1" customWidth="1"/>
    <col min="10252" max="10252" width="51.75" style="1" customWidth="1"/>
    <col min="10253" max="10253" width="13.75" style="1" customWidth="1"/>
    <col min="10254" max="10493" width="9" style="1"/>
    <col min="10494" max="10496" width="4.25" style="1" customWidth="1"/>
    <col min="10497" max="10498" width="5.375" style="1" customWidth="1"/>
    <col min="10499" max="10499" width="5.5" style="1" customWidth="1"/>
    <col min="10500" max="10500" width="10.5" style="1" customWidth="1"/>
    <col min="10501" max="10501" width="4.625" style="1" customWidth="1"/>
    <col min="10502" max="10502" width="8.5" style="1" customWidth="1"/>
    <col min="10503" max="10505" width="5.625" style="1" customWidth="1"/>
    <col min="10506" max="10506" width="21.5" style="1" customWidth="1"/>
    <col min="10507" max="10507" width="8" style="1" customWidth="1"/>
    <col min="10508" max="10508" width="51.75" style="1" customWidth="1"/>
    <col min="10509" max="10509" width="13.75" style="1" customWidth="1"/>
    <col min="10510" max="10749" width="9" style="1"/>
    <col min="10750" max="10752" width="4.25" style="1" customWidth="1"/>
    <col min="10753" max="10754" width="5.375" style="1" customWidth="1"/>
    <col min="10755" max="10755" width="5.5" style="1" customWidth="1"/>
    <col min="10756" max="10756" width="10.5" style="1" customWidth="1"/>
    <col min="10757" max="10757" width="4.625" style="1" customWidth="1"/>
    <col min="10758" max="10758" width="8.5" style="1" customWidth="1"/>
    <col min="10759" max="10761" width="5.625" style="1" customWidth="1"/>
    <col min="10762" max="10762" width="21.5" style="1" customWidth="1"/>
    <col min="10763" max="10763" width="8" style="1" customWidth="1"/>
    <col min="10764" max="10764" width="51.75" style="1" customWidth="1"/>
    <col min="10765" max="10765" width="13.75" style="1" customWidth="1"/>
    <col min="10766" max="11005" width="9" style="1"/>
    <col min="11006" max="11008" width="4.25" style="1" customWidth="1"/>
    <col min="11009" max="11010" width="5.375" style="1" customWidth="1"/>
    <col min="11011" max="11011" width="5.5" style="1" customWidth="1"/>
    <col min="11012" max="11012" width="10.5" style="1" customWidth="1"/>
    <col min="11013" max="11013" width="4.625" style="1" customWidth="1"/>
    <col min="11014" max="11014" width="8.5" style="1" customWidth="1"/>
    <col min="11015" max="11017" width="5.625" style="1" customWidth="1"/>
    <col min="11018" max="11018" width="21.5" style="1" customWidth="1"/>
    <col min="11019" max="11019" width="8" style="1" customWidth="1"/>
    <col min="11020" max="11020" width="51.75" style="1" customWidth="1"/>
    <col min="11021" max="11021" width="13.75" style="1" customWidth="1"/>
    <col min="11022" max="11261" width="9" style="1"/>
    <col min="11262" max="11264" width="4.25" style="1" customWidth="1"/>
    <col min="11265" max="11266" width="5.375" style="1" customWidth="1"/>
    <col min="11267" max="11267" width="5.5" style="1" customWidth="1"/>
    <col min="11268" max="11268" width="10.5" style="1" customWidth="1"/>
    <col min="11269" max="11269" width="4.625" style="1" customWidth="1"/>
    <col min="11270" max="11270" width="8.5" style="1" customWidth="1"/>
    <col min="11271" max="11273" width="5.625" style="1" customWidth="1"/>
    <col min="11274" max="11274" width="21.5" style="1" customWidth="1"/>
    <col min="11275" max="11275" width="8" style="1" customWidth="1"/>
    <col min="11276" max="11276" width="51.75" style="1" customWidth="1"/>
    <col min="11277" max="11277" width="13.75" style="1" customWidth="1"/>
    <col min="11278" max="11517" width="9" style="1"/>
    <col min="11518" max="11520" width="4.25" style="1" customWidth="1"/>
    <col min="11521" max="11522" width="5.375" style="1" customWidth="1"/>
    <col min="11523" max="11523" width="5.5" style="1" customWidth="1"/>
    <col min="11524" max="11524" width="10.5" style="1" customWidth="1"/>
    <col min="11525" max="11525" width="4.625" style="1" customWidth="1"/>
    <col min="11526" max="11526" width="8.5" style="1" customWidth="1"/>
    <col min="11527" max="11529" width="5.625" style="1" customWidth="1"/>
    <col min="11530" max="11530" width="21.5" style="1" customWidth="1"/>
    <col min="11531" max="11531" width="8" style="1" customWidth="1"/>
    <col min="11532" max="11532" width="51.75" style="1" customWidth="1"/>
    <col min="11533" max="11533" width="13.75" style="1" customWidth="1"/>
    <col min="11534" max="11773" width="9" style="1"/>
    <col min="11774" max="11776" width="4.25" style="1" customWidth="1"/>
    <col min="11777" max="11778" width="5.375" style="1" customWidth="1"/>
    <col min="11779" max="11779" width="5.5" style="1" customWidth="1"/>
    <col min="11780" max="11780" width="10.5" style="1" customWidth="1"/>
    <col min="11781" max="11781" width="4.625" style="1" customWidth="1"/>
    <col min="11782" max="11782" width="8.5" style="1" customWidth="1"/>
    <col min="11783" max="11785" width="5.625" style="1" customWidth="1"/>
    <col min="11786" max="11786" width="21.5" style="1" customWidth="1"/>
    <col min="11787" max="11787" width="8" style="1" customWidth="1"/>
    <col min="11788" max="11788" width="51.75" style="1" customWidth="1"/>
    <col min="11789" max="11789" width="13.75" style="1" customWidth="1"/>
    <col min="11790" max="12029" width="9" style="1"/>
    <col min="12030" max="12032" width="4.25" style="1" customWidth="1"/>
    <col min="12033" max="12034" width="5.375" style="1" customWidth="1"/>
    <col min="12035" max="12035" width="5.5" style="1" customWidth="1"/>
    <col min="12036" max="12036" width="10.5" style="1" customWidth="1"/>
    <col min="12037" max="12037" width="4.625" style="1" customWidth="1"/>
    <col min="12038" max="12038" width="8.5" style="1" customWidth="1"/>
    <col min="12039" max="12041" width="5.625" style="1" customWidth="1"/>
    <col min="12042" max="12042" width="21.5" style="1" customWidth="1"/>
    <col min="12043" max="12043" width="8" style="1" customWidth="1"/>
    <col min="12044" max="12044" width="51.75" style="1" customWidth="1"/>
    <col min="12045" max="12045" width="13.75" style="1" customWidth="1"/>
    <col min="12046" max="12285" width="9" style="1"/>
    <col min="12286" max="12288" width="4.25" style="1" customWidth="1"/>
    <col min="12289" max="12290" width="5.375" style="1" customWidth="1"/>
    <col min="12291" max="12291" width="5.5" style="1" customWidth="1"/>
    <col min="12292" max="12292" width="10.5" style="1" customWidth="1"/>
    <col min="12293" max="12293" width="4.625" style="1" customWidth="1"/>
    <col min="12294" max="12294" width="8.5" style="1" customWidth="1"/>
    <col min="12295" max="12297" width="5.625" style="1" customWidth="1"/>
    <col min="12298" max="12298" width="21.5" style="1" customWidth="1"/>
    <col min="12299" max="12299" width="8" style="1" customWidth="1"/>
    <col min="12300" max="12300" width="51.75" style="1" customWidth="1"/>
    <col min="12301" max="12301" width="13.75" style="1" customWidth="1"/>
    <col min="12302" max="12541" width="9" style="1"/>
    <col min="12542" max="12544" width="4.25" style="1" customWidth="1"/>
    <col min="12545" max="12546" width="5.375" style="1" customWidth="1"/>
    <col min="12547" max="12547" width="5.5" style="1" customWidth="1"/>
    <col min="12548" max="12548" width="10.5" style="1" customWidth="1"/>
    <col min="12549" max="12549" width="4.625" style="1" customWidth="1"/>
    <col min="12550" max="12550" width="8.5" style="1" customWidth="1"/>
    <col min="12551" max="12553" width="5.625" style="1" customWidth="1"/>
    <col min="12554" max="12554" width="21.5" style="1" customWidth="1"/>
    <col min="12555" max="12555" width="8" style="1" customWidth="1"/>
    <col min="12556" max="12556" width="51.75" style="1" customWidth="1"/>
    <col min="12557" max="12557" width="13.75" style="1" customWidth="1"/>
    <col min="12558" max="12797" width="9" style="1"/>
    <col min="12798" max="12800" width="4.25" style="1" customWidth="1"/>
    <col min="12801" max="12802" width="5.375" style="1" customWidth="1"/>
    <col min="12803" max="12803" width="5.5" style="1" customWidth="1"/>
    <col min="12804" max="12804" width="10.5" style="1" customWidth="1"/>
    <col min="12805" max="12805" width="4.625" style="1" customWidth="1"/>
    <col min="12806" max="12806" width="8.5" style="1" customWidth="1"/>
    <col min="12807" max="12809" width="5.625" style="1" customWidth="1"/>
    <col min="12810" max="12810" width="21.5" style="1" customWidth="1"/>
    <col min="12811" max="12811" width="8" style="1" customWidth="1"/>
    <col min="12812" max="12812" width="51.75" style="1" customWidth="1"/>
    <col min="12813" max="12813" width="13.75" style="1" customWidth="1"/>
    <col min="12814" max="13053" width="9" style="1"/>
    <col min="13054" max="13056" width="4.25" style="1" customWidth="1"/>
    <col min="13057" max="13058" width="5.375" style="1" customWidth="1"/>
    <col min="13059" max="13059" width="5.5" style="1" customWidth="1"/>
    <col min="13060" max="13060" width="10.5" style="1" customWidth="1"/>
    <col min="13061" max="13061" width="4.625" style="1" customWidth="1"/>
    <col min="13062" max="13062" width="8.5" style="1" customWidth="1"/>
    <col min="13063" max="13065" width="5.625" style="1" customWidth="1"/>
    <col min="13066" max="13066" width="21.5" style="1" customWidth="1"/>
    <col min="13067" max="13067" width="8" style="1" customWidth="1"/>
    <col min="13068" max="13068" width="51.75" style="1" customWidth="1"/>
    <col min="13069" max="13069" width="13.75" style="1" customWidth="1"/>
    <col min="13070" max="13309" width="9" style="1"/>
    <col min="13310" max="13312" width="4.25" style="1" customWidth="1"/>
    <col min="13313" max="13314" width="5.375" style="1" customWidth="1"/>
    <col min="13315" max="13315" width="5.5" style="1" customWidth="1"/>
    <col min="13316" max="13316" width="10.5" style="1" customWidth="1"/>
    <col min="13317" max="13317" width="4.625" style="1" customWidth="1"/>
    <col min="13318" max="13318" width="8.5" style="1" customWidth="1"/>
    <col min="13319" max="13321" width="5.625" style="1" customWidth="1"/>
    <col min="13322" max="13322" width="21.5" style="1" customWidth="1"/>
    <col min="13323" max="13323" width="8" style="1" customWidth="1"/>
    <col min="13324" max="13324" width="51.75" style="1" customWidth="1"/>
    <col min="13325" max="13325" width="13.75" style="1" customWidth="1"/>
    <col min="13326" max="13565" width="9" style="1"/>
    <col min="13566" max="13568" width="4.25" style="1" customWidth="1"/>
    <col min="13569" max="13570" width="5.375" style="1" customWidth="1"/>
    <col min="13571" max="13571" width="5.5" style="1" customWidth="1"/>
    <col min="13572" max="13572" width="10.5" style="1" customWidth="1"/>
    <col min="13573" max="13573" width="4.625" style="1" customWidth="1"/>
    <col min="13574" max="13574" width="8.5" style="1" customWidth="1"/>
    <col min="13575" max="13577" width="5.625" style="1" customWidth="1"/>
    <col min="13578" max="13578" width="21.5" style="1" customWidth="1"/>
    <col min="13579" max="13579" width="8" style="1" customWidth="1"/>
    <col min="13580" max="13580" width="51.75" style="1" customWidth="1"/>
    <col min="13581" max="13581" width="13.75" style="1" customWidth="1"/>
    <col min="13582" max="13821" width="9" style="1"/>
    <col min="13822" max="13824" width="4.25" style="1" customWidth="1"/>
    <col min="13825" max="13826" width="5.375" style="1" customWidth="1"/>
    <col min="13827" max="13827" width="5.5" style="1" customWidth="1"/>
    <col min="13828" max="13828" width="10.5" style="1" customWidth="1"/>
    <col min="13829" max="13829" width="4.625" style="1" customWidth="1"/>
    <col min="13830" max="13830" width="8.5" style="1" customWidth="1"/>
    <col min="13831" max="13833" width="5.625" style="1" customWidth="1"/>
    <col min="13834" max="13834" width="21.5" style="1" customWidth="1"/>
    <col min="13835" max="13835" width="8" style="1" customWidth="1"/>
    <col min="13836" max="13836" width="51.75" style="1" customWidth="1"/>
    <col min="13837" max="13837" width="13.75" style="1" customWidth="1"/>
    <col min="13838" max="14077" width="9" style="1"/>
    <col min="14078" max="14080" width="4.25" style="1" customWidth="1"/>
    <col min="14081" max="14082" width="5.375" style="1" customWidth="1"/>
    <col min="14083" max="14083" width="5.5" style="1" customWidth="1"/>
    <col min="14084" max="14084" width="10.5" style="1" customWidth="1"/>
    <col min="14085" max="14085" width="4.625" style="1" customWidth="1"/>
    <col min="14086" max="14086" width="8.5" style="1" customWidth="1"/>
    <col min="14087" max="14089" width="5.625" style="1" customWidth="1"/>
    <col min="14090" max="14090" width="21.5" style="1" customWidth="1"/>
    <col min="14091" max="14091" width="8" style="1" customWidth="1"/>
    <col min="14092" max="14092" width="51.75" style="1" customWidth="1"/>
    <col min="14093" max="14093" width="13.75" style="1" customWidth="1"/>
    <col min="14094" max="14333" width="9" style="1"/>
    <col min="14334" max="14336" width="4.25" style="1" customWidth="1"/>
    <col min="14337" max="14338" width="5.375" style="1" customWidth="1"/>
    <col min="14339" max="14339" width="5.5" style="1" customWidth="1"/>
    <col min="14340" max="14340" width="10.5" style="1" customWidth="1"/>
    <col min="14341" max="14341" width="4.625" style="1" customWidth="1"/>
    <col min="14342" max="14342" width="8.5" style="1" customWidth="1"/>
    <col min="14343" max="14345" width="5.625" style="1" customWidth="1"/>
    <col min="14346" max="14346" width="21.5" style="1" customWidth="1"/>
    <col min="14347" max="14347" width="8" style="1" customWidth="1"/>
    <col min="14348" max="14348" width="51.75" style="1" customWidth="1"/>
    <col min="14349" max="14349" width="13.75" style="1" customWidth="1"/>
    <col min="14350" max="14589" width="9" style="1"/>
    <col min="14590" max="14592" width="4.25" style="1" customWidth="1"/>
    <col min="14593" max="14594" width="5.375" style="1" customWidth="1"/>
    <col min="14595" max="14595" width="5.5" style="1" customWidth="1"/>
    <col min="14596" max="14596" width="10.5" style="1" customWidth="1"/>
    <col min="14597" max="14597" width="4.625" style="1" customWidth="1"/>
    <col min="14598" max="14598" width="8.5" style="1" customWidth="1"/>
    <col min="14599" max="14601" width="5.625" style="1" customWidth="1"/>
    <col min="14602" max="14602" width="21.5" style="1" customWidth="1"/>
    <col min="14603" max="14603" width="8" style="1" customWidth="1"/>
    <col min="14604" max="14604" width="51.75" style="1" customWidth="1"/>
    <col min="14605" max="14605" width="13.75" style="1" customWidth="1"/>
    <col min="14606" max="14845" width="9" style="1"/>
    <col min="14846" max="14848" width="4.25" style="1" customWidth="1"/>
    <col min="14849" max="14850" width="5.375" style="1" customWidth="1"/>
    <col min="14851" max="14851" width="5.5" style="1" customWidth="1"/>
    <col min="14852" max="14852" width="10.5" style="1" customWidth="1"/>
    <col min="14853" max="14853" width="4.625" style="1" customWidth="1"/>
    <col min="14854" max="14854" width="8.5" style="1" customWidth="1"/>
    <col min="14855" max="14857" width="5.625" style="1" customWidth="1"/>
    <col min="14858" max="14858" width="21.5" style="1" customWidth="1"/>
    <col min="14859" max="14859" width="8" style="1" customWidth="1"/>
    <col min="14860" max="14860" width="51.75" style="1" customWidth="1"/>
    <col min="14861" max="14861" width="13.75" style="1" customWidth="1"/>
    <col min="14862" max="15101" width="9" style="1"/>
    <col min="15102" max="15104" width="4.25" style="1" customWidth="1"/>
    <col min="15105" max="15106" width="5.375" style="1" customWidth="1"/>
    <col min="15107" max="15107" width="5.5" style="1" customWidth="1"/>
    <col min="15108" max="15108" width="10.5" style="1" customWidth="1"/>
    <col min="15109" max="15109" width="4.625" style="1" customWidth="1"/>
    <col min="15110" max="15110" width="8.5" style="1" customWidth="1"/>
    <col min="15111" max="15113" width="5.625" style="1" customWidth="1"/>
    <col min="15114" max="15114" width="21.5" style="1" customWidth="1"/>
    <col min="15115" max="15115" width="8" style="1" customWidth="1"/>
    <col min="15116" max="15116" width="51.75" style="1" customWidth="1"/>
    <col min="15117" max="15117" width="13.75" style="1" customWidth="1"/>
    <col min="15118" max="15357" width="9" style="1"/>
    <col min="15358" max="15360" width="4.25" style="1" customWidth="1"/>
    <col min="15361" max="15362" width="5.375" style="1" customWidth="1"/>
    <col min="15363" max="15363" width="5.5" style="1" customWidth="1"/>
    <col min="15364" max="15364" width="10.5" style="1" customWidth="1"/>
    <col min="15365" max="15365" width="4.625" style="1" customWidth="1"/>
    <col min="15366" max="15366" width="8.5" style="1" customWidth="1"/>
    <col min="15367" max="15369" width="5.625" style="1" customWidth="1"/>
    <col min="15370" max="15370" width="21.5" style="1" customWidth="1"/>
    <col min="15371" max="15371" width="8" style="1" customWidth="1"/>
    <col min="15372" max="15372" width="51.75" style="1" customWidth="1"/>
    <col min="15373" max="15373" width="13.75" style="1" customWidth="1"/>
    <col min="15374" max="15613" width="9" style="1"/>
    <col min="15614" max="15616" width="4.25" style="1" customWidth="1"/>
    <col min="15617" max="15618" width="5.375" style="1" customWidth="1"/>
    <col min="15619" max="15619" width="5.5" style="1" customWidth="1"/>
    <col min="15620" max="15620" width="10.5" style="1" customWidth="1"/>
    <col min="15621" max="15621" width="4.625" style="1" customWidth="1"/>
    <col min="15622" max="15622" width="8.5" style="1" customWidth="1"/>
    <col min="15623" max="15625" width="5.625" style="1" customWidth="1"/>
    <col min="15626" max="15626" width="21.5" style="1" customWidth="1"/>
    <col min="15627" max="15627" width="8" style="1" customWidth="1"/>
    <col min="15628" max="15628" width="51.75" style="1" customWidth="1"/>
    <col min="15629" max="15629" width="13.75" style="1" customWidth="1"/>
    <col min="15630" max="15869" width="9" style="1"/>
    <col min="15870" max="15872" width="4.25" style="1" customWidth="1"/>
    <col min="15873" max="15874" width="5.375" style="1" customWidth="1"/>
    <col min="15875" max="15875" width="5.5" style="1" customWidth="1"/>
    <col min="15876" max="15876" width="10.5" style="1" customWidth="1"/>
    <col min="15877" max="15877" width="4.625" style="1" customWidth="1"/>
    <col min="15878" max="15878" width="8.5" style="1" customWidth="1"/>
    <col min="15879" max="15881" width="5.625" style="1" customWidth="1"/>
    <col min="15882" max="15882" width="21.5" style="1" customWidth="1"/>
    <col min="15883" max="15883" width="8" style="1" customWidth="1"/>
    <col min="15884" max="15884" width="51.75" style="1" customWidth="1"/>
    <col min="15885" max="15885" width="13.75" style="1" customWidth="1"/>
    <col min="15886" max="16125" width="9" style="1"/>
    <col min="16126" max="16128" width="4.25" style="1" customWidth="1"/>
    <col min="16129" max="16130" width="5.375" style="1" customWidth="1"/>
    <col min="16131" max="16131" width="5.5" style="1" customWidth="1"/>
    <col min="16132" max="16132" width="10.5" style="1" customWidth="1"/>
    <col min="16133" max="16133" width="4.625" style="1" customWidth="1"/>
    <col min="16134" max="16134" width="8.5" style="1" customWidth="1"/>
    <col min="16135" max="16137" width="5.625" style="1" customWidth="1"/>
    <col min="16138" max="16138" width="21.5" style="1" customWidth="1"/>
    <col min="16139" max="16139" width="8" style="1" customWidth="1"/>
    <col min="16140" max="16140" width="51.75" style="1" customWidth="1"/>
    <col min="16141" max="16141" width="13.75" style="1" customWidth="1"/>
    <col min="16142" max="16384" width="9" style="1"/>
  </cols>
  <sheetData>
    <row r="1" spans="1:14" ht="22.5" customHeight="1" x14ac:dyDescent="0.4">
      <c r="A1" s="224" t="s">
        <v>113</v>
      </c>
      <c r="B1" s="224"/>
      <c r="H1" s="223"/>
      <c r="I1" s="223"/>
      <c r="J1" s="223"/>
      <c r="K1" s="223"/>
      <c r="L1" s="223"/>
    </row>
    <row r="2" spans="1:14" ht="22.5" customHeight="1" thickBot="1" x14ac:dyDescent="0.45">
      <c r="A2" s="222" t="s">
        <v>112</v>
      </c>
      <c r="H2" s="221" t="s">
        <v>111</v>
      </c>
      <c r="I2" s="221"/>
      <c r="J2" s="221"/>
      <c r="K2" s="220"/>
      <c r="L2" s="219"/>
      <c r="M2" s="218"/>
    </row>
    <row r="3" spans="1:14" s="4" customFormat="1" ht="27" customHeight="1" thickBot="1" x14ac:dyDescent="0.45">
      <c r="A3" s="16"/>
      <c r="B3" s="14"/>
      <c r="C3" s="148" t="s">
        <v>62</v>
      </c>
      <c r="D3" s="147" t="s">
        <v>61</v>
      </c>
      <c r="E3" s="147"/>
      <c r="F3" s="10" t="s">
        <v>60</v>
      </c>
      <c r="G3" s="10" t="s">
        <v>59</v>
      </c>
      <c r="H3" s="10" t="s">
        <v>58</v>
      </c>
      <c r="I3" s="10" t="s">
        <v>57</v>
      </c>
      <c r="J3" s="147" t="s">
        <v>56</v>
      </c>
      <c r="K3" s="147"/>
      <c r="L3" s="10" t="s">
        <v>55</v>
      </c>
      <c r="M3" s="146" t="s">
        <v>54</v>
      </c>
      <c r="N3" s="145"/>
    </row>
    <row r="4" spans="1:14" s="4" customFormat="1" ht="25.5" customHeight="1" x14ac:dyDescent="0.4">
      <c r="A4" s="217" t="s">
        <v>110</v>
      </c>
      <c r="B4" s="216" t="s">
        <v>109</v>
      </c>
      <c r="C4" s="215" t="s">
        <v>87</v>
      </c>
      <c r="D4" s="42" t="s">
        <v>108</v>
      </c>
      <c r="E4" s="144" t="s">
        <v>43</v>
      </c>
      <c r="F4" s="214" t="s">
        <v>50</v>
      </c>
      <c r="G4" s="214">
        <v>1</v>
      </c>
      <c r="H4" s="214">
        <v>3</v>
      </c>
      <c r="I4" s="214">
        <v>18</v>
      </c>
      <c r="J4" s="67" t="s">
        <v>31</v>
      </c>
      <c r="K4" s="66" t="s">
        <v>12</v>
      </c>
      <c r="L4" s="213" t="s">
        <v>107</v>
      </c>
      <c r="M4" s="64">
        <v>1956</v>
      </c>
    </row>
    <row r="5" spans="1:14" s="4" customFormat="1" ht="25.5" customHeight="1" x14ac:dyDescent="0.4">
      <c r="A5" s="178"/>
      <c r="B5" s="207"/>
      <c r="C5" s="135"/>
      <c r="D5" s="78"/>
      <c r="E5" s="77"/>
      <c r="F5" s="112" t="s">
        <v>106</v>
      </c>
      <c r="G5" s="112">
        <v>1</v>
      </c>
      <c r="H5" s="112">
        <v>3</v>
      </c>
      <c r="I5" s="112">
        <v>15</v>
      </c>
      <c r="J5" s="111" t="s">
        <v>90</v>
      </c>
      <c r="K5" s="110" t="s">
        <v>12</v>
      </c>
      <c r="L5" s="206" t="s">
        <v>105</v>
      </c>
      <c r="M5" s="108">
        <v>2406</v>
      </c>
    </row>
    <row r="6" spans="1:14" s="4" customFormat="1" ht="25.5" customHeight="1" x14ac:dyDescent="0.4">
      <c r="A6" s="178"/>
      <c r="B6" s="207"/>
      <c r="C6" s="135"/>
      <c r="D6" s="78"/>
      <c r="E6" s="77"/>
      <c r="F6" s="112" t="s">
        <v>36</v>
      </c>
      <c r="G6" s="112">
        <v>1</v>
      </c>
      <c r="H6" s="112">
        <v>3</v>
      </c>
      <c r="I6" s="112">
        <v>13</v>
      </c>
      <c r="J6" s="111" t="s">
        <v>90</v>
      </c>
      <c r="K6" s="110" t="s">
        <v>12</v>
      </c>
      <c r="L6" s="206" t="s">
        <v>104</v>
      </c>
      <c r="M6" s="108">
        <v>2186</v>
      </c>
    </row>
    <row r="7" spans="1:14" s="4" customFormat="1" ht="25.5" customHeight="1" x14ac:dyDescent="0.4">
      <c r="A7" s="178"/>
      <c r="B7" s="207"/>
      <c r="C7" s="135"/>
      <c r="D7" s="187"/>
      <c r="E7" s="192"/>
      <c r="F7" s="112" t="s">
        <v>103</v>
      </c>
      <c r="G7" s="112">
        <v>1</v>
      </c>
      <c r="H7" s="112">
        <v>2</v>
      </c>
      <c r="I7" s="112">
        <v>2</v>
      </c>
      <c r="J7" s="111" t="s">
        <v>90</v>
      </c>
      <c r="K7" s="110" t="s">
        <v>12</v>
      </c>
      <c r="L7" s="206" t="s">
        <v>102</v>
      </c>
      <c r="M7" s="108">
        <v>577</v>
      </c>
    </row>
    <row r="8" spans="1:14" s="4" customFormat="1" ht="22.5" customHeight="1" x14ac:dyDescent="0.4">
      <c r="A8" s="178"/>
      <c r="B8" s="207"/>
      <c r="C8" s="184" t="s">
        <v>81</v>
      </c>
      <c r="D8" s="102" t="s">
        <v>101</v>
      </c>
      <c r="E8" s="183" t="s">
        <v>43</v>
      </c>
      <c r="F8" s="91" t="s">
        <v>70</v>
      </c>
      <c r="G8" s="91">
        <v>1</v>
      </c>
      <c r="H8" s="91">
        <v>2</v>
      </c>
      <c r="I8" s="91">
        <v>10</v>
      </c>
      <c r="J8" s="212" t="s">
        <v>100</v>
      </c>
      <c r="K8" s="73" t="s">
        <v>12</v>
      </c>
      <c r="L8" s="211" t="s">
        <v>99</v>
      </c>
      <c r="M8" s="87">
        <v>1707</v>
      </c>
    </row>
    <row r="9" spans="1:14" s="4" customFormat="1" ht="22.5" customHeight="1" x14ac:dyDescent="0.4">
      <c r="A9" s="178"/>
      <c r="B9" s="207"/>
      <c r="C9" s="79"/>
      <c r="D9" s="31"/>
      <c r="E9" s="34"/>
      <c r="F9" s="86"/>
      <c r="G9" s="86"/>
      <c r="H9" s="86"/>
      <c r="I9" s="86"/>
      <c r="J9" s="210" t="s">
        <v>98</v>
      </c>
      <c r="K9" s="59" t="s">
        <v>12</v>
      </c>
      <c r="L9" s="209"/>
      <c r="M9" s="82"/>
    </row>
    <row r="10" spans="1:14" s="4" customFormat="1" ht="25.5" customHeight="1" x14ac:dyDescent="0.4">
      <c r="A10" s="178"/>
      <c r="B10" s="207"/>
      <c r="C10" s="79"/>
      <c r="D10" s="31"/>
      <c r="E10" s="34"/>
      <c r="F10" s="112" t="s">
        <v>68</v>
      </c>
      <c r="G10" s="112">
        <v>1</v>
      </c>
      <c r="H10" s="112">
        <v>2</v>
      </c>
      <c r="I10" s="112">
        <v>9</v>
      </c>
      <c r="J10" s="111" t="s">
        <v>90</v>
      </c>
      <c r="K10" s="110" t="s">
        <v>12</v>
      </c>
      <c r="L10" s="206" t="s">
        <v>97</v>
      </c>
      <c r="M10" s="108">
        <v>1108</v>
      </c>
    </row>
    <row r="11" spans="1:14" s="4" customFormat="1" ht="25.5" customHeight="1" x14ac:dyDescent="0.4">
      <c r="A11" s="178"/>
      <c r="B11" s="207"/>
      <c r="C11" s="79"/>
      <c r="D11" s="31"/>
      <c r="E11" s="34"/>
      <c r="F11" s="112" t="s">
        <v>66</v>
      </c>
      <c r="G11" s="112">
        <v>1</v>
      </c>
      <c r="H11" s="112">
        <v>2</v>
      </c>
      <c r="I11" s="112">
        <v>8</v>
      </c>
      <c r="J11" s="111" t="s">
        <v>90</v>
      </c>
      <c r="K11" s="110" t="s">
        <v>12</v>
      </c>
      <c r="L11" s="206" t="s">
        <v>96</v>
      </c>
      <c r="M11" s="108">
        <v>635</v>
      </c>
    </row>
    <row r="12" spans="1:14" s="4" customFormat="1" ht="25.5" customHeight="1" x14ac:dyDescent="0.4">
      <c r="A12" s="178"/>
      <c r="B12" s="207"/>
      <c r="C12" s="79"/>
      <c r="D12" s="106"/>
      <c r="E12" s="105"/>
      <c r="F12" s="112" t="s">
        <v>91</v>
      </c>
      <c r="G12" s="112">
        <v>1</v>
      </c>
      <c r="H12" s="112">
        <v>2</v>
      </c>
      <c r="I12" s="112">
        <v>15</v>
      </c>
      <c r="J12" s="111" t="s">
        <v>90</v>
      </c>
      <c r="K12" s="110" t="s">
        <v>12</v>
      </c>
      <c r="L12" s="206" t="s">
        <v>95</v>
      </c>
      <c r="M12" s="108">
        <v>1638</v>
      </c>
    </row>
    <row r="13" spans="1:14" s="4" customFormat="1" ht="25.5" customHeight="1" x14ac:dyDescent="0.4">
      <c r="A13" s="178"/>
      <c r="B13" s="207"/>
      <c r="C13" s="135" t="s">
        <v>72</v>
      </c>
      <c r="D13" s="102" t="s">
        <v>80</v>
      </c>
      <c r="E13" s="183" t="s">
        <v>51</v>
      </c>
      <c r="F13" s="208" t="s">
        <v>70</v>
      </c>
      <c r="G13" s="112">
        <v>1</v>
      </c>
      <c r="H13" s="112">
        <v>2</v>
      </c>
      <c r="I13" s="112">
        <v>14</v>
      </c>
      <c r="J13" s="111" t="s">
        <v>90</v>
      </c>
      <c r="K13" s="110" t="s">
        <v>12</v>
      </c>
      <c r="L13" s="206" t="s">
        <v>94</v>
      </c>
      <c r="M13" s="108">
        <v>1442</v>
      </c>
    </row>
    <row r="14" spans="1:14" s="4" customFormat="1" ht="25.5" customHeight="1" x14ac:dyDescent="0.4">
      <c r="A14" s="178"/>
      <c r="B14" s="207"/>
      <c r="C14" s="135"/>
      <c r="D14" s="78"/>
      <c r="E14" s="77"/>
      <c r="F14" s="112" t="s">
        <v>68</v>
      </c>
      <c r="G14" s="112">
        <v>1</v>
      </c>
      <c r="H14" s="112">
        <v>2</v>
      </c>
      <c r="I14" s="112">
        <v>11</v>
      </c>
      <c r="J14" s="111" t="s">
        <v>31</v>
      </c>
      <c r="K14" s="110" t="s">
        <v>12</v>
      </c>
      <c r="L14" s="206" t="s">
        <v>93</v>
      </c>
      <c r="M14" s="108">
        <v>1967</v>
      </c>
    </row>
    <row r="15" spans="1:14" s="4" customFormat="1" ht="25.5" customHeight="1" x14ac:dyDescent="0.4">
      <c r="A15" s="178"/>
      <c r="B15" s="207"/>
      <c r="C15" s="135"/>
      <c r="D15" s="78"/>
      <c r="E15" s="77"/>
      <c r="F15" s="112" t="s">
        <v>66</v>
      </c>
      <c r="G15" s="112">
        <v>1</v>
      </c>
      <c r="H15" s="112">
        <v>3</v>
      </c>
      <c r="I15" s="112">
        <v>8</v>
      </c>
      <c r="J15" s="111" t="s">
        <v>90</v>
      </c>
      <c r="K15" s="110" t="s">
        <v>12</v>
      </c>
      <c r="L15" s="206" t="s">
        <v>92</v>
      </c>
      <c r="M15" s="108">
        <v>2037</v>
      </c>
    </row>
    <row r="16" spans="1:14" s="4" customFormat="1" ht="25.5" customHeight="1" thickBot="1" x14ac:dyDescent="0.45">
      <c r="A16" s="178"/>
      <c r="B16" s="205"/>
      <c r="C16" s="204"/>
      <c r="D16" s="78"/>
      <c r="E16" s="77"/>
      <c r="F16" s="203" t="s">
        <v>91</v>
      </c>
      <c r="G16" s="203">
        <v>1</v>
      </c>
      <c r="H16" s="203">
        <v>2</v>
      </c>
      <c r="I16" s="203">
        <v>11</v>
      </c>
      <c r="J16" s="202" t="s">
        <v>90</v>
      </c>
      <c r="K16" s="201" t="s">
        <v>12</v>
      </c>
      <c r="L16" s="200" t="s">
        <v>89</v>
      </c>
      <c r="M16" s="199">
        <v>900</v>
      </c>
      <c r="N16" s="198"/>
    </row>
    <row r="17" spans="1:14" s="4" customFormat="1" ht="22.5" customHeight="1" x14ac:dyDescent="0.4">
      <c r="A17" s="178"/>
      <c r="B17" s="129" t="s">
        <v>88</v>
      </c>
      <c r="C17" s="135" t="s">
        <v>87</v>
      </c>
      <c r="D17" s="42" t="s">
        <v>86</v>
      </c>
      <c r="E17" s="144" t="s">
        <v>43</v>
      </c>
      <c r="F17" s="143" t="s">
        <v>70</v>
      </c>
      <c r="G17" s="143">
        <v>1</v>
      </c>
      <c r="H17" s="143">
        <v>2</v>
      </c>
      <c r="I17" s="143">
        <v>16</v>
      </c>
      <c r="J17" s="197" t="s">
        <v>65</v>
      </c>
      <c r="K17" s="196" t="s">
        <v>76</v>
      </c>
      <c r="L17" s="195" t="s">
        <v>85</v>
      </c>
      <c r="M17" s="39">
        <v>2140</v>
      </c>
    </row>
    <row r="18" spans="1:14" s="4" customFormat="1" ht="22.5" customHeight="1" x14ac:dyDescent="0.4">
      <c r="A18" s="178"/>
      <c r="B18" s="80"/>
      <c r="C18" s="135"/>
      <c r="D18" s="78"/>
      <c r="E18" s="77"/>
      <c r="F18" s="86"/>
      <c r="G18" s="86"/>
      <c r="H18" s="86"/>
      <c r="I18" s="86"/>
      <c r="J18" s="194"/>
      <c r="K18" s="84"/>
      <c r="L18" s="193" t="s">
        <v>84</v>
      </c>
      <c r="M18" s="82"/>
    </row>
    <row r="19" spans="1:14" s="4" customFormat="1" ht="25.5" customHeight="1" x14ac:dyDescent="0.4">
      <c r="A19" s="178"/>
      <c r="B19" s="80"/>
      <c r="C19" s="135"/>
      <c r="D19" s="78"/>
      <c r="E19" s="77"/>
      <c r="F19" s="112" t="s">
        <v>68</v>
      </c>
      <c r="G19" s="112">
        <v>1</v>
      </c>
      <c r="H19" s="112">
        <v>1</v>
      </c>
      <c r="I19" s="112">
        <v>4</v>
      </c>
      <c r="J19" s="182" t="s">
        <v>48</v>
      </c>
      <c r="K19" s="110" t="s">
        <v>64</v>
      </c>
      <c r="L19" s="181" t="s">
        <v>83</v>
      </c>
      <c r="M19" s="108">
        <v>1685</v>
      </c>
    </row>
    <row r="20" spans="1:14" s="4" customFormat="1" ht="25.5" customHeight="1" x14ac:dyDescent="0.4">
      <c r="A20" s="178"/>
      <c r="B20" s="80"/>
      <c r="C20" s="135"/>
      <c r="D20" s="187"/>
      <c r="E20" s="192"/>
      <c r="F20" s="112" t="s">
        <v>66</v>
      </c>
      <c r="G20" s="112">
        <v>1</v>
      </c>
      <c r="H20" s="112">
        <v>1</v>
      </c>
      <c r="I20" s="112">
        <v>9</v>
      </c>
      <c r="J20" s="180" t="s">
        <v>48</v>
      </c>
      <c r="K20" s="132" t="s">
        <v>64</v>
      </c>
      <c r="L20" s="179" t="s">
        <v>82</v>
      </c>
      <c r="M20" s="130">
        <v>1414</v>
      </c>
    </row>
    <row r="21" spans="1:14" s="4" customFormat="1" ht="22.5" customHeight="1" x14ac:dyDescent="0.4">
      <c r="A21" s="178"/>
      <c r="B21" s="80"/>
      <c r="C21" s="135" t="s">
        <v>81</v>
      </c>
      <c r="D21" s="98" t="s">
        <v>80</v>
      </c>
      <c r="E21" s="127" t="s">
        <v>51</v>
      </c>
      <c r="F21" s="100"/>
      <c r="G21" s="100"/>
      <c r="H21" s="100"/>
      <c r="I21" s="99"/>
      <c r="J21" s="191" t="s">
        <v>65</v>
      </c>
      <c r="K21" s="190" t="s">
        <v>64</v>
      </c>
      <c r="L21" s="88" t="s">
        <v>79</v>
      </c>
      <c r="M21" s="71" t="s">
        <v>78</v>
      </c>
    </row>
    <row r="22" spans="1:14" s="4" customFormat="1" ht="22.5" customHeight="1" x14ac:dyDescent="0.4">
      <c r="A22" s="178"/>
      <c r="B22" s="80"/>
      <c r="C22" s="135"/>
      <c r="D22" s="78"/>
      <c r="E22" s="45"/>
      <c r="F22" s="75" t="s">
        <v>70</v>
      </c>
      <c r="G22" s="75">
        <v>1</v>
      </c>
      <c r="H22" s="75">
        <v>2</v>
      </c>
      <c r="I22" s="112">
        <v>8</v>
      </c>
      <c r="J22" s="189" t="s">
        <v>48</v>
      </c>
      <c r="K22" s="92" t="s">
        <v>64</v>
      </c>
      <c r="L22" s="95" t="s">
        <v>77</v>
      </c>
      <c r="M22" s="94">
        <v>1899</v>
      </c>
    </row>
    <row r="23" spans="1:14" s="4" customFormat="1" ht="25.5" customHeight="1" x14ac:dyDescent="0.4">
      <c r="A23" s="178"/>
      <c r="B23" s="80"/>
      <c r="C23" s="135"/>
      <c r="D23" s="78"/>
      <c r="E23" s="45"/>
      <c r="F23" s="112" t="s">
        <v>68</v>
      </c>
      <c r="G23" s="112">
        <v>1</v>
      </c>
      <c r="H23" s="112">
        <v>2</v>
      </c>
      <c r="I23" s="112">
        <v>11</v>
      </c>
      <c r="J23" s="189" t="s">
        <v>48</v>
      </c>
      <c r="K23" s="92" t="s">
        <v>76</v>
      </c>
      <c r="L23" s="181" t="s">
        <v>75</v>
      </c>
      <c r="M23" s="108">
        <v>951</v>
      </c>
    </row>
    <row r="24" spans="1:14" s="4" customFormat="1" ht="25.5" customHeight="1" x14ac:dyDescent="0.4">
      <c r="A24" s="178"/>
      <c r="B24" s="80"/>
      <c r="C24" s="188"/>
      <c r="D24" s="187"/>
      <c r="E24" s="45"/>
      <c r="F24" s="75" t="s">
        <v>66</v>
      </c>
      <c r="G24" s="75">
        <v>1</v>
      </c>
      <c r="H24" s="75">
        <v>2</v>
      </c>
      <c r="I24" s="112">
        <v>6</v>
      </c>
      <c r="J24" s="186" t="s">
        <v>48</v>
      </c>
      <c r="K24" s="185" t="s">
        <v>74</v>
      </c>
      <c r="L24" s="179" t="s">
        <v>73</v>
      </c>
      <c r="M24" s="130">
        <v>420</v>
      </c>
    </row>
    <row r="25" spans="1:14" s="4" customFormat="1" ht="25.5" customHeight="1" x14ac:dyDescent="0.4">
      <c r="A25" s="178"/>
      <c r="B25" s="80"/>
      <c r="C25" s="184" t="s">
        <v>72</v>
      </c>
      <c r="D25" s="102" t="s">
        <v>71</v>
      </c>
      <c r="E25" s="183" t="s">
        <v>51</v>
      </c>
      <c r="F25" s="112" t="s">
        <v>70</v>
      </c>
      <c r="G25" s="112">
        <v>1</v>
      </c>
      <c r="H25" s="112">
        <v>4</v>
      </c>
      <c r="I25" s="112">
        <v>5</v>
      </c>
      <c r="J25" s="182" t="s">
        <v>65</v>
      </c>
      <c r="K25" s="110" t="s">
        <v>64</v>
      </c>
      <c r="L25" s="181" t="s">
        <v>69</v>
      </c>
      <c r="M25" s="108">
        <v>100</v>
      </c>
    </row>
    <row r="26" spans="1:14" s="4" customFormat="1" ht="25.5" customHeight="1" x14ac:dyDescent="0.4">
      <c r="A26" s="178"/>
      <c r="B26" s="80"/>
      <c r="C26" s="79"/>
      <c r="D26" s="98"/>
      <c r="E26" s="45"/>
      <c r="F26" s="75" t="s">
        <v>68</v>
      </c>
      <c r="G26" s="75">
        <v>1</v>
      </c>
      <c r="H26" s="75">
        <v>3</v>
      </c>
      <c r="I26" s="112">
        <v>10</v>
      </c>
      <c r="J26" s="180" t="s">
        <v>48</v>
      </c>
      <c r="K26" s="132" t="s">
        <v>64</v>
      </c>
      <c r="L26" s="179" t="s">
        <v>67</v>
      </c>
      <c r="M26" s="130">
        <v>69</v>
      </c>
    </row>
    <row r="27" spans="1:14" s="4" customFormat="1" ht="25.5" customHeight="1" x14ac:dyDescent="0.4">
      <c r="A27" s="178"/>
      <c r="B27" s="80"/>
      <c r="C27" s="79"/>
      <c r="D27" s="98"/>
      <c r="E27" s="45"/>
      <c r="F27" s="91" t="s">
        <v>66</v>
      </c>
      <c r="G27" s="91">
        <v>1</v>
      </c>
      <c r="H27" s="91">
        <v>2</v>
      </c>
      <c r="I27" s="91">
        <v>14</v>
      </c>
      <c r="J27" s="177" t="s">
        <v>65</v>
      </c>
      <c r="K27" s="89" t="s">
        <v>64</v>
      </c>
      <c r="L27" s="176" t="s">
        <v>63</v>
      </c>
      <c r="M27" s="87">
        <v>108</v>
      </c>
    </row>
    <row r="28" spans="1:14" s="4" customFormat="1" ht="25.5" customHeight="1" thickBot="1" x14ac:dyDescent="0.45">
      <c r="A28" s="175"/>
      <c r="B28" s="174"/>
      <c r="C28" s="173"/>
      <c r="D28" s="172"/>
      <c r="E28" s="171"/>
      <c r="F28" s="170"/>
      <c r="G28" s="170"/>
      <c r="H28" s="170"/>
      <c r="I28" s="170"/>
      <c r="J28" s="169"/>
      <c r="K28" s="168"/>
      <c r="L28" s="167"/>
      <c r="M28" s="17"/>
    </row>
    <row r="29" spans="1:14" s="4" customFormat="1" ht="25.5" customHeight="1" x14ac:dyDescent="0.4">
      <c r="A29" s="166"/>
      <c r="B29" s="156"/>
      <c r="C29" s="165"/>
      <c r="D29" s="164"/>
      <c r="E29" s="163"/>
      <c r="F29" s="162"/>
      <c r="G29" s="162"/>
      <c r="H29" s="162"/>
      <c r="I29" s="162"/>
      <c r="J29" s="161"/>
      <c r="K29" s="161"/>
      <c r="L29" s="160"/>
      <c r="M29" s="159"/>
    </row>
    <row r="30" spans="1:14" s="151" customFormat="1" ht="16.5" customHeight="1" thickBot="1" x14ac:dyDescent="0.45">
      <c r="A30" s="158"/>
      <c r="B30" s="157"/>
      <c r="C30" s="156"/>
      <c r="I30" s="155"/>
      <c r="J30" s="154"/>
      <c r="K30" s="154"/>
      <c r="L30" s="153"/>
      <c r="M30" s="152"/>
    </row>
    <row r="31" spans="1:14" s="4" customFormat="1" ht="27" customHeight="1" thickBot="1" x14ac:dyDescent="0.45">
      <c r="A31" s="150"/>
      <c r="B31" s="149"/>
      <c r="C31" s="148" t="s">
        <v>62</v>
      </c>
      <c r="D31" s="147" t="s">
        <v>61</v>
      </c>
      <c r="E31" s="147"/>
      <c r="F31" s="10" t="s">
        <v>60</v>
      </c>
      <c r="G31" s="10" t="s">
        <v>59</v>
      </c>
      <c r="H31" s="10" t="s">
        <v>58</v>
      </c>
      <c r="I31" s="10" t="s">
        <v>57</v>
      </c>
      <c r="J31" s="147" t="s">
        <v>56</v>
      </c>
      <c r="K31" s="147"/>
      <c r="L31" s="10" t="s">
        <v>55</v>
      </c>
      <c r="M31" s="146" t="s">
        <v>54</v>
      </c>
      <c r="N31" s="145"/>
    </row>
    <row r="32" spans="1:14" s="4" customFormat="1" ht="22.5" customHeight="1" x14ac:dyDescent="0.4">
      <c r="A32" s="137"/>
      <c r="B32" s="136"/>
      <c r="C32" s="141" t="s">
        <v>53</v>
      </c>
      <c r="D32" s="42" t="s">
        <v>52</v>
      </c>
      <c r="E32" s="144" t="s">
        <v>51</v>
      </c>
      <c r="F32" s="143" t="s">
        <v>50</v>
      </c>
      <c r="G32" s="143">
        <v>1</v>
      </c>
      <c r="H32" s="143">
        <v>3</v>
      </c>
      <c r="I32" s="143">
        <v>6</v>
      </c>
      <c r="J32" s="104" t="s">
        <v>31</v>
      </c>
      <c r="K32" s="73" t="s">
        <v>12</v>
      </c>
      <c r="L32" s="142" t="s">
        <v>49</v>
      </c>
      <c r="M32" s="39">
        <v>87</v>
      </c>
    </row>
    <row r="33" spans="1:13" s="4" customFormat="1" ht="22.5" customHeight="1" x14ac:dyDescent="0.4">
      <c r="A33" s="137"/>
      <c r="B33" s="136"/>
      <c r="C33" s="141"/>
      <c r="D33" s="78"/>
      <c r="E33" s="77"/>
      <c r="F33" s="86"/>
      <c r="G33" s="86"/>
      <c r="H33" s="86"/>
      <c r="I33" s="140"/>
      <c r="J33" s="139" t="s">
        <v>48</v>
      </c>
      <c r="K33" s="59" t="s">
        <v>10</v>
      </c>
      <c r="L33" s="138"/>
      <c r="M33" s="114"/>
    </row>
    <row r="34" spans="1:13" s="4" customFormat="1" ht="25.5" customHeight="1" thickBot="1" x14ac:dyDescent="0.45">
      <c r="A34" s="137"/>
      <c r="B34" s="136"/>
      <c r="C34" s="135"/>
      <c r="D34" s="134"/>
      <c r="E34" s="133"/>
      <c r="F34" s="75" t="s">
        <v>38</v>
      </c>
      <c r="G34" s="75">
        <v>1</v>
      </c>
      <c r="H34" s="75">
        <v>2</v>
      </c>
      <c r="I34" s="75">
        <v>7</v>
      </c>
      <c r="J34" s="104" t="s">
        <v>19</v>
      </c>
      <c r="K34" s="132" t="s">
        <v>10</v>
      </c>
      <c r="L34" s="131" t="s">
        <v>47</v>
      </c>
      <c r="M34" s="130">
        <v>52</v>
      </c>
    </row>
    <row r="35" spans="1:13" s="4" customFormat="1" ht="22.5" customHeight="1" x14ac:dyDescent="0.15">
      <c r="A35" s="81"/>
      <c r="B35" s="129" t="s">
        <v>46</v>
      </c>
      <c r="C35" s="128" t="s">
        <v>45</v>
      </c>
      <c r="D35" s="102" t="s">
        <v>44</v>
      </c>
      <c r="E35" s="127" t="s">
        <v>43</v>
      </c>
      <c r="F35" s="126"/>
      <c r="G35" s="126"/>
      <c r="H35" s="126"/>
      <c r="I35" s="125"/>
      <c r="J35" s="124" t="s">
        <v>31</v>
      </c>
      <c r="K35" s="66" t="s">
        <v>10</v>
      </c>
      <c r="L35" s="123" t="s">
        <v>42</v>
      </c>
      <c r="M35" s="122" t="s">
        <v>29</v>
      </c>
    </row>
    <row r="36" spans="1:13" s="4" customFormat="1" ht="22.5" customHeight="1" x14ac:dyDescent="0.15">
      <c r="A36" s="81"/>
      <c r="B36" s="80"/>
      <c r="C36" s="79"/>
      <c r="D36" s="31"/>
      <c r="E36" s="34"/>
      <c r="F36" s="121" t="s">
        <v>41</v>
      </c>
      <c r="G36" s="91">
        <v>1</v>
      </c>
      <c r="H36" s="91">
        <v>4</v>
      </c>
      <c r="I36" s="91">
        <v>27</v>
      </c>
      <c r="J36" s="120" t="s">
        <v>25</v>
      </c>
      <c r="K36" s="89" t="s">
        <v>10</v>
      </c>
      <c r="L36" s="119" t="s">
        <v>40</v>
      </c>
      <c r="M36" s="118">
        <v>2481</v>
      </c>
    </row>
    <row r="37" spans="1:13" s="4" customFormat="1" ht="22.5" customHeight="1" x14ac:dyDescent="0.15">
      <c r="A37" s="81"/>
      <c r="B37" s="80"/>
      <c r="C37" s="79"/>
      <c r="D37" s="31"/>
      <c r="E37" s="34"/>
      <c r="F37" s="117"/>
      <c r="G37" s="86"/>
      <c r="H37" s="86"/>
      <c r="I37" s="86"/>
      <c r="J37" s="116"/>
      <c r="K37" s="84"/>
      <c r="L37" s="115" t="s">
        <v>39</v>
      </c>
      <c r="M37" s="114"/>
    </row>
    <row r="38" spans="1:13" s="4" customFormat="1" ht="25.5" customHeight="1" x14ac:dyDescent="0.15">
      <c r="A38" s="81"/>
      <c r="B38" s="80"/>
      <c r="C38" s="79"/>
      <c r="D38" s="31"/>
      <c r="E38" s="34"/>
      <c r="F38" s="113" t="s">
        <v>38</v>
      </c>
      <c r="G38" s="112">
        <v>1</v>
      </c>
      <c r="H38" s="112">
        <v>2</v>
      </c>
      <c r="I38" s="112">
        <v>15</v>
      </c>
      <c r="J38" s="111" t="s">
        <v>19</v>
      </c>
      <c r="K38" s="110" t="s">
        <v>12</v>
      </c>
      <c r="L38" s="109" t="s">
        <v>37</v>
      </c>
      <c r="M38" s="108">
        <v>1253</v>
      </c>
    </row>
    <row r="39" spans="1:13" s="4" customFormat="1" ht="25.5" customHeight="1" x14ac:dyDescent="0.15">
      <c r="A39" s="81"/>
      <c r="B39" s="80"/>
      <c r="C39" s="107"/>
      <c r="D39" s="106"/>
      <c r="E39" s="105"/>
      <c r="F39" s="75" t="s">
        <v>36</v>
      </c>
      <c r="G39" s="75">
        <v>1</v>
      </c>
      <c r="H39" s="75">
        <v>2</v>
      </c>
      <c r="I39" s="75">
        <v>9</v>
      </c>
      <c r="J39" s="104" t="s">
        <v>19</v>
      </c>
      <c r="K39" s="73" t="s">
        <v>12</v>
      </c>
      <c r="L39" s="103" t="s">
        <v>35</v>
      </c>
      <c r="M39" s="71">
        <v>338</v>
      </c>
    </row>
    <row r="40" spans="1:13" s="4" customFormat="1" ht="22.5" customHeight="1" x14ac:dyDescent="0.15">
      <c r="A40" s="81"/>
      <c r="B40" s="80"/>
      <c r="C40" s="79" t="s">
        <v>34</v>
      </c>
      <c r="D40" s="102" t="s">
        <v>33</v>
      </c>
      <c r="E40" s="101" t="s">
        <v>32</v>
      </c>
      <c r="F40" s="100"/>
      <c r="G40" s="100"/>
      <c r="H40" s="100"/>
      <c r="I40" s="99"/>
      <c r="J40" s="96" t="s">
        <v>31</v>
      </c>
      <c r="K40" s="73" t="s">
        <v>12</v>
      </c>
      <c r="L40" s="88" t="s">
        <v>30</v>
      </c>
      <c r="M40" s="71" t="s">
        <v>29</v>
      </c>
    </row>
    <row r="41" spans="1:13" s="4" customFormat="1" ht="22.5" customHeight="1" x14ac:dyDescent="0.15">
      <c r="A41" s="81"/>
      <c r="B41" s="80"/>
      <c r="C41" s="79"/>
      <c r="D41" s="98"/>
      <c r="E41" s="97"/>
      <c r="F41" s="75" t="s">
        <v>28</v>
      </c>
      <c r="G41" s="75">
        <v>1</v>
      </c>
      <c r="H41" s="75">
        <v>3</v>
      </c>
      <c r="I41" s="75">
        <v>12</v>
      </c>
      <c r="J41" s="96" t="s">
        <v>19</v>
      </c>
      <c r="K41" s="73" t="s">
        <v>12</v>
      </c>
      <c r="L41" s="95" t="s">
        <v>27</v>
      </c>
      <c r="M41" s="94">
        <v>1211</v>
      </c>
    </row>
    <row r="42" spans="1:13" s="4" customFormat="1" ht="22.5" customHeight="1" x14ac:dyDescent="0.15">
      <c r="A42" s="81"/>
      <c r="B42" s="80"/>
      <c r="C42" s="79"/>
      <c r="D42" s="78"/>
      <c r="E42" s="77"/>
      <c r="F42" s="75" t="s">
        <v>26</v>
      </c>
      <c r="G42" s="75">
        <v>1</v>
      </c>
      <c r="H42" s="75">
        <v>3</v>
      </c>
      <c r="I42" s="75">
        <v>5</v>
      </c>
      <c r="J42" s="93" t="s">
        <v>25</v>
      </c>
      <c r="K42" s="92" t="s">
        <v>12</v>
      </c>
      <c r="L42" s="83" t="s">
        <v>24</v>
      </c>
      <c r="M42" s="71">
        <v>1132</v>
      </c>
    </row>
    <row r="43" spans="1:13" s="4" customFormat="1" ht="22.5" customHeight="1" x14ac:dyDescent="0.15">
      <c r="A43" s="81"/>
      <c r="B43" s="80"/>
      <c r="C43" s="79"/>
      <c r="D43" s="78"/>
      <c r="E43" s="77"/>
      <c r="F43" s="91" t="s">
        <v>23</v>
      </c>
      <c r="G43" s="91">
        <v>1</v>
      </c>
      <c r="H43" s="91">
        <v>3</v>
      </c>
      <c r="I43" s="91">
        <v>18</v>
      </c>
      <c r="J43" s="90" t="s">
        <v>19</v>
      </c>
      <c r="K43" s="89" t="s">
        <v>12</v>
      </c>
      <c r="L43" s="88" t="s">
        <v>22</v>
      </c>
      <c r="M43" s="87">
        <v>928</v>
      </c>
    </row>
    <row r="44" spans="1:13" s="4" customFormat="1" ht="22.5" customHeight="1" x14ac:dyDescent="0.15">
      <c r="A44" s="81"/>
      <c r="B44" s="80"/>
      <c r="C44" s="79"/>
      <c r="D44" s="78"/>
      <c r="E44" s="77"/>
      <c r="F44" s="86"/>
      <c r="G44" s="86"/>
      <c r="H44" s="86"/>
      <c r="I44" s="86"/>
      <c r="J44" s="85"/>
      <c r="K44" s="84"/>
      <c r="L44" s="83" t="s">
        <v>21</v>
      </c>
      <c r="M44" s="82"/>
    </row>
    <row r="45" spans="1:13" s="4" customFormat="1" ht="25.5" customHeight="1" thickBot="1" x14ac:dyDescent="0.2">
      <c r="A45" s="81"/>
      <c r="B45" s="80"/>
      <c r="C45" s="79"/>
      <c r="D45" s="78"/>
      <c r="E45" s="77"/>
      <c r="F45" s="76" t="s">
        <v>20</v>
      </c>
      <c r="G45" s="75">
        <v>1</v>
      </c>
      <c r="H45" s="75">
        <v>3</v>
      </c>
      <c r="I45" s="75">
        <v>20</v>
      </c>
      <c r="J45" s="74" t="s">
        <v>19</v>
      </c>
      <c r="K45" s="73" t="s">
        <v>12</v>
      </c>
      <c r="L45" s="72" t="s">
        <v>18</v>
      </c>
      <c r="M45" s="71">
        <v>347</v>
      </c>
    </row>
    <row r="46" spans="1:13" s="4" customFormat="1" ht="25.5" customHeight="1" x14ac:dyDescent="0.4">
      <c r="A46" s="70" t="s">
        <v>17</v>
      </c>
      <c r="B46" s="69"/>
      <c r="C46" s="69"/>
      <c r="D46" s="69"/>
      <c r="E46" s="69"/>
      <c r="F46" s="69" t="s">
        <v>16</v>
      </c>
      <c r="G46" s="68" t="s">
        <v>15</v>
      </c>
      <c r="H46" s="68"/>
      <c r="I46" s="68"/>
      <c r="J46" s="67" t="s">
        <v>14</v>
      </c>
      <c r="K46" s="66" t="s">
        <v>12</v>
      </c>
      <c r="L46" s="65"/>
      <c r="M46" s="64"/>
    </row>
    <row r="47" spans="1:13" s="4" customFormat="1" ht="25.5" customHeight="1" x14ac:dyDescent="0.4">
      <c r="A47" s="63"/>
      <c r="B47" s="62"/>
      <c r="C47" s="62"/>
      <c r="D47" s="62"/>
      <c r="E47" s="62"/>
      <c r="F47" s="62"/>
      <c r="G47" s="61"/>
      <c r="H47" s="61"/>
      <c r="I47" s="61"/>
      <c r="J47" s="60" t="s">
        <v>13</v>
      </c>
      <c r="K47" s="59" t="s">
        <v>12</v>
      </c>
      <c r="L47" s="58"/>
      <c r="M47" s="57"/>
    </row>
    <row r="48" spans="1:13" s="4" customFormat="1" ht="25.5" customHeight="1" thickBot="1" x14ac:dyDescent="0.45">
      <c r="A48" s="56"/>
      <c r="B48" s="55"/>
      <c r="C48" s="55"/>
      <c r="D48" s="55"/>
      <c r="E48" s="55"/>
      <c r="F48" s="55"/>
      <c r="G48" s="54"/>
      <c r="H48" s="54"/>
      <c r="I48" s="54"/>
      <c r="J48" s="53" t="s">
        <v>11</v>
      </c>
      <c r="K48" s="52" t="s">
        <v>10</v>
      </c>
      <c r="L48" s="51"/>
      <c r="M48" s="50"/>
    </row>
    <row r="49" spans="1:13" s="4" customFormat="1" ht="23.45" customHeight="1" x14ac:dyDescent="0.4">
      <c r="A49" s="49" t="s">
        <v>9</v>
      </c>
      <c r="B49" s="48"/>
      <c r="C49" s="47"/>
      <c r="D49" s="46" t="s">
        <v>8</v>
      </c>
      <c r="E49" s="45" t="s">
        <v>7</v>
      </c>
      <c r="F49" s="44"/>
      <c r="G49" s="43"/>
      <c r="H49" s="43"/>
      <c r="I49" s="32"/>
      <c r="J49" s="42" t="s">
        <v>6</v>
      </c>
      <c r="K49" s="41" t="s">
        <v>5</v>
      </c>
      <c r="L49" s="40"/>
      <c r="M49" s="39"/>
    </row>
    <row r="50" spans="1:13" s="4" customFormat="1" ht="23.45" customHeight="1" x14ac:dyDescent="0.4">
      <c r="A50" s="38"/>
      <c r="B50" s="37"/>
      <c r="C50" s="36"/>
      <c r="D50" s="35"/>
      <c r="E50" s="34"/>
      <c r="F50" s="31"/>
      <c r="G50" s="33"/>
      <c r="H50" s="33"/>
      <c r="I50" s="32"/>
      <c r="J50" s="31"/>
      <c r="K50" s="30"/>
      <c r="L50" s="29"/>
      <c r="M50" s="28"/>
    </row>
    <row r="51" spans="1:13" s="4" customFormat="1" ht="23.45" customHeight="1" x14ac:dyDescent="0.4">
      <c r="A51" s="38"/>
      <c r="B51" s="37"/>
      <c r="C51" s="36"/>
      <c r="D51" s="35"/>
      <c r="E51" s="34"/>
      <c r="F51" s="31"/>
      <c r="G51" s="33"/>
      <c r="H51" s="33"/>
      <c r="I51" s="32"/>
      <c r="J51" s="31"/>
      <c r="K51" s="30"/>
      <c r="L51" s="29"/>
      <c r="M51" s="28"/>
    </row>
    <row r="52" spans="1:13" s="4" customFormat="1" ht="23.45" customHeight="1" x14ac:dyDescent="0.4">
      <c r="A52" s="38"/>
      <c r="B52" s="37"/>
      <c r="C52" s="36"/>
      <c r="D52" s="35"/>
      <c r="E52" s="34"/>
      <c r="F52" s="31"/>
      <c r="G52" s="33"/>
      <c r="H52" s="33"/>
      <c r="I52" s="32"/>
      <c r="J52" s="31"/>
      <c r="K52" s="30"/>
      <c r="L52" s="29"/>
      <c r="M52" s="28"/>
    </row>
    <row r="53" spans="1:13" s="4" customFormat="1" ht="23.45" customHeight="1" x14ac:dyDescent="0.4">
      <c r="A53" s="38"/>
      <c r="B53" s="37"/>
      <c r="C53" s="36"/>
      <c r="D53" s="35"/>
      <c r="E53" s="34"/>
      <c r="F53" s="31"/>
      <c r="G53" s="33"/>
      <c r="H53" s="33"/>
      <c r="I53" s="32"/>
      <c r="J53" s="31"/>
      <c r="K53" s="30"/>
      <c r="L53" s="29"/>
      <c r="M53" s="28"/>
    </row>
    <row r="54" spans="1:13" s="4" customFormat="1" ht="23.45" customHeight="1" thickBot="1" x14ac:dyDescent="0.45">
      <c r="A54" s="27"/>
      <c r="B54" s="26"/>
      <c r="C54" s="25"/>
      <c r="D54" s="24"/>
      <c r="E54" s="23"/>
      <c r="F54" s="20"/>
      <c r="G54" s="22"/>
      <c r="H54" s="22"/>
      <c r="I54" s="21"/>
      <c r="J54" s="20"/>
      <c r="K54" s="19"/>
      <c r="L54" s="18"/>
      <c r="M54" s="17"/>
    </row>
    <row r="55" spans="1:13" s="4" customFormat="1" ht="28.5" customHeight="1" thickBot="1" x14ac:dyDescent="0.45">
      <c r="A55" s="16">
        <f>SUM(G55:I55)+E55</f>
        <v>465</v>
      </c>
      <c r="B55" s="15"/>
      <c r="C55" s="14"/>
      <c r="D55" s="13"/>
      <c r="E55" s="12">
        <v>23</v>
      </c>
      <c r="F55" s="11" t="s">
        <v>4</v>
      </c>
      <c r="G55" s="10">
        <f>SUM(G4:G45)</f>
        <v>30</v>
      </c>
      <c r="H55" s="10">
        <f>SUM(H4:H45)</f>
        <v>72</v>
      </c>
      <c r="I55" s="9">
        <f>SUM(I4:I20)+SUM(I22:I28)+SUM(I32:I34)+SUM(I36:I39)+SUM(I41:I45)+G46</f>
        <v>340</v>
      </c>
      <c r="J55" s="8" t="s">
        <v>3</v>
      </c>
      <c r="K55" s="7" t="s">
        <v>2</v>
      </c>
      <c r="L55" s="6" t="s">
        <v>1</v>
      </c>
      <c r="M55" s="5">
        <f>SUM(M4:M45)</f>
        <v>35174</v>
      </c>
    </row>
    <row r="56" spans="1:13" s="2" customFormat="1" ht="22.5" customHeight="1" x14ac:dyDescent="0.4">
      <c r="M56" s="3" t="s">
        <v>0</v>
      </c>
    </row>
  </sheetData>
  <mergeCells count="93">
    <mergeCell ref="H2:J2"/>
    <mergeCell ref="A3:B3"/>
    <mergeCell ref="D3:E3"/>
    <mergeCell ref="J3:K3"/>
    <mergeCell ref="A4:A28"/>
    <mergeCell ref="B4:B16"/>
    <mergeCell ref="C4:C7"/>
    <mergeCell ref="D4:D7"/>
    <mergeCell ref="E4:E7"/>
    <mergeCell ref="L8:L9"/>
    <mergeCell ref="M8:M9"/>
    <mergeCell ref="C13:C16"/>
    <mergeCell ref="D13:D16"/>
    <mergeCell ref="E13:E16"/>
    <mergeCell ref="C8:C12"/>
    <mergeCell ref="D8:D12"/>
    <mergeCell ref="E8:E12"/>
    <mergeCell ref="F8:F9"/>
    <mergeCell ref="G8:G9"/>
    <mergeCell ref="G17:G18"/>
    <mergeCell ref="C25:C28"/>
    <mergeCell ref="D25:D28"/>
    <mergeCell ref="E25:E28"/>
    <mergeCell ref="F27:F28"/>
    <mergeCell ref="I8:I9"/>
    <mergeCell ref="H8:H9"/>
    <mergeCell ref="M17:M18"/>
    <mergeCell ref="C21:C24"/>
    <mergeCell ref="D21:D24"/>
    <mergeCell ref="E21:E24"/>
    <mergeCell ref="F21:I21"/>
    <mergeCell ref="B17:B28"/>
    <mergeCell ref="C17:C20"/>
    <mergeCell ref="D17:D20"/>
    <mergeCell ref="E17:E20"/>
    <mergeCell ref="F17:F18"/>
    <mergeCell ref="H27:H28"/>
    <mergeCell ref="I27:I28"/>
    <mergeCell ref="J27:J28"/>
    <mergeCell ref="K27:K28"/>
    <mergeCell ref="L27:L28"/>
    <mergeCell ref="H17:H18"/>
    <mergeCell ref="I17:I18"/>
    <mergeCell ref="J17:J18"/>
    <mergeCell ref="K17:K18"/>
    <mergeCell ref="M27:M28"/>
    <mergeCell ref="D31:E31"/>
    <mergeCell ref="J31:K31"/>
    <mergeCell ref="C32:C34"/>
    <mergeCell ref="D32:D34"/>
    <mergeCell ref="E32:E34"/>
    <mergeCell ref="F32:F33"/>
    <mergeCell ref="G32:G33"/>
    <mergeCell ref="H32:H33"/>
    <mergeCell ref="G27:G28"/>
    <mergeCell ref="L32:L33"/>
    <mergeCell ref="M32:M33"/>
    <mergeCell ref="B35:B45"/>
    <mergeCell ref="C35:C39"/>
    <mergeCell ref="D35:D39"/>
    <mergeCell ref="E35:E39"/>
    <mergeCell ref="F35:I35"/>
    <mergeCell ref="F36:F37"/>
    <mergeCell ref="G36:G37"/>
    <mergeCell ref="C40:C45"/>
    <mergeCell ref="D40:D45"/>
    <mergeCell ref="E40:E45"/>
    <mergeCell ref="F40:I40"/>
    <mergeCell ref="F43:F44"/>
    <mergeCell ref="I32:I33"/>
    <mergeCell ref="K43:K44"/>
    <mergeCell ref="M43:M44"/>
    <mergeCell ref="H36:H37"/>
    <mergeCell ref="I36:I37"/>
    <mergeCell ref="J36:J37"/>
    <mergeCell ref="K36:K37"/>
    <mergeCell ref="M36:M37"/>
    <mergeCell ref="E49:E54"/>
    <mergeCell ref="F49:I54"/>
    <mergeCell ref="G43:G44"/>
    <mergeCell ref="H43:H44"/>
    <mergeCell ref="I43:I44"/>
    <mergeCell ref="J43:J44"/>
    <mergeCell ref="J49:J54"/>
    <mergeCell ref="K49:K54"/>
    <mergeCell ref="L49:L54"/>
    <mergeCell ref="M49:M54"/>
    <mergeCell ref="A55:C55"/>
    <mergeCell ref="A46:E48"/>
    <mergeCell ref="F46:F48"/>
    <mergeCell ref="G46:I48"/>
    <mergeCell ref="A49:C54"/>
    <mergeCell ref="D49:D54"/>
  </mergeCells>
  <phoneticPr fontId="3"/>
  <printOptions verticalCentered="1"/>
  <pageMargins left="0.51181102362204722" right="0.31496062992125984" top="0.78740157480314965" bottom="0.39370078740157483" header="0.19685039370078741" footer="0.19685039370078741"/>
  <pageSetup paperSize="9" scale="56" fitToHeight="0" orientation="portrait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>
    <pageSetUpPr fitToPage="1"/>
  </sheetPr>
  <dimension ref="A1:U92"/>
  <sheetViews>
    <sheetView view="pageBreakPreview" zoomScale="70" zoomScaleNormal="100" zoomScaleSheetLayoutView="70" workbookViewId="0"/>
  </sheetViews>
  <sheetFormatPr defaultRowHeight="13.5" x14ac:dyDescent="0.15"/>
  <cols>
    <col min="1" max="1" width="13" style="225" customWidth="1"/>
    <col min="2" max="2" width="5.375" style="225" customWidth="1"/>
    <col min="3" max="3" width="13.125" style="225" customWidth="1"/>
    <col min="4" max="4" width="5.5" style="225" customWidth="1"/>
    <col min="5" max="5" width="13.125" style="225" customWidth="1"/>
    <col min="6" max="6" width="5.5" style="225" customWidth="1"/>
    <col min="7" max="7" width="13.125" style="225" customWidth="1"/>
    <col min="8" max="8" width="5.5" style="225" customWidth="1"/>
    <col min="9" max="9" width="13.125" style="225" customWidth="1"/>
    <col min="10" max="10" width="5.5" style="225" customWidth="1"/>
    <col min="11" max="11" width="13.125" style="225" customWidth="1"/>
    <col min="12" max="12" width="5.5" style="225" customWidth="1"/>
    <col min="13" max="13" width="13.125" style="225" customWidth="1"/>
    <col min="14" max="14" width="5.5" style="225" customWidth="1"/>
    <col min="15" max="15" width="13.125" style="225" customWidth="1"/>
    <col min="16" max="16" width="5.5" style="225" customWidth="1"/>
    <col min="17" max="17" width="13.125" style="225" customWidth="1"/>
    <col min="18" max="18" width="5.5" style="225" customWidth="1"/>
    <col min="19" max="19" width="13.125" style="225" customWidth="1"/>
    <col min="20" max="20" width="5.5" style="225" customWidth="1"/>
    <col min="21" max="21" width="5.375" style="225" customWidth="1"/>
    <col min="22" max="256" width="9" style="225"/>
    <col min="257" max="257" width="13" style="225" customWidth="1"/>
    <col min="258" max="258" width="5.375" style="225" customWidth="1"/>
    <col min="259" max="259" width="13.125" style="225" customWidth="1"/>
    <col min="260" max="260" width="5.5" style="225" customWidth="1"/>
    <col min="261" max="261" width="13.125" style="225" customWidth="1"/>
    <col min="262" max="262" width="5.5" style="225" customWidth="1"/>
    <col min="263" max="263" width="13.125" style="225" customWidth="1"/>
    <col min="264" max="264" width="5.5" style="225" customWidth="1"/>
    <col min="265" max="265" width="13.125" style="225" customWidth="1"/>
    <col min="266" max="266" width="5.5" style="225" customWidth="1"/>
    <col min="267" max="267" width="13.125" style="225" customWidth="1"/>
    <col min="268" max="268" width="5.5" style="225" customWidth="1"/>
    <col min="269" max="269" width="13.125" style="225" customWidth="1"/>
    <col min="270" max="270" width="5.5" style="225" customWidth="1"/>
    <col min="271" max="271" width="13.125" style="225" customWidth="1"/>
    <col min="272" max="272" width="5.5" style="225" customWidth="1"/>
    <col min="273" max="273" width="13.125" style="225" customWidth="1"/>
    <col min="274" max="274" width="5.5" style="225" customWidth="1"/>
    <col min="275" max="275" width="13.125" style="225" customWidth="1"/>
    <col min="276" max="276" width="5.5" style="225" customWidth="1"/>
    <col min="277" max="277" width="5.375" style="225" customWidth="1"/>
    <col min="278" max="512" width="9" style="225"/>
    <col min="513" max="513" width="13" style="225" customWidth="1"/>
    <col min="514" max="514" width="5.375" style="225" customWidth="1"/>
    <col min="515" max="515" width="13.125" style="225" customWidth="1"/>
    <col min="516" max="516" width="5.5" style="225" customWidth="1"/>
    <col min="517" max="517" width="13.125" style="225" customWidth="1"/>
    <col min="518" max="518" width="5.5" style="225" customWidth="1"/>
    <col min="519" max="519" width="13.125" style="225" customWidth="1"/>
    <col min="520" max="520" width="5.5" style="225" customWidth="1"/>
    <col min="521" max="521" width="13.125" style="225" customWidth="1"/>
    <col min="522" max="522" width="5.5" style="225" customWidth="1"/>
    <col min="523" max="523" width="13.125" style="225" customWidth="1"/>
    <col min="524" max="524" width="5.5" style="225" customWidth="1"/>
    <col min="525" max="525" width="13.125" style="225" customWidth="1"/>
    <col min="526" max="526" width="5.5" style="225" customWidth="1"/>
    <col min="527" max="527" width="13.125" style="225" customWidth="1"/>
    <col min="528" max="528" width="5.5" style="225" customWidth="1"/>
    <col min="529" max="529" width="13.125" style="225" customWidth="1"/>
    <col min="530" max="530" width="5.5" style="225" customWidth="1"/>
    <col min="531" max="531" width="13.125" style="225" customWidth="1"/>
    <col min="532" max="532" width="5.5" style="225" customWidth="1"/>
    <col min="533" max="533" width="5.375" style="225" customWidth="1"/>
    <col min="534" max="768" width="9" style="225"/>
    <col min="769" max="769" width="13" style="225" customWidth="1"/>
    <col min="770" max="770" width="5.375" style="225" customWidth="1"/>
    <col min="771" max="771" width="13.125" style="225" customWidth="1"/>
    <col min="772" max="772" width="5.5" style="225" customWidth="1"/>
    <col min="773" max="773" width="13.125" style="225" customWidth="1"/>
    <col min="774" max="774" width="5.5" style="225" customWidth="1"/>
    <col min="775" max="775" width="13.125" style="225" customWidth="1"/>
    <col min="776" max="776" width="5.5" style="225" customWidth="1"/>
    <col min="777" max="777" width="13.125" style="225" customWidth="1"/>
    <col min="778" max="778" width="5.5" style="225" customWidth="1"/>
    <col min="779" max="779" width="13.125" style="225" customWidth="1"/>
    <col min="780" max="780" width="5.5" style="225" customWidth="1"/>
    <col min="781" max="781" width="13.125" style="225" customWidth="1"/>
    <col min="782" max="782" width="5.5" style="225" customWidth="1"/>
    <col min="783" max="783" width="13.125" style="225" customWidth="1"/>
    <col min="784" max="784" width="5.5" style="225" customWidth="1"/>
    <col min="785" max="785" width="13.125" style="225" customWidth="1"/>
    <col min="786" max="786" width="5.5" style="225" customWidth="1"/>
    <col min="787" max="787" width="13.125" style="225" customWidth="1"/>
    <col min="788" max="788" width="5.5" style="225" customWidth="1"/>
    <col min="789" max="789" width="5.375" style="225" customWidth="1"/>
    <col min="790" max="1024" width="9" style="225"/>
    <col min="1025" max="1025" width="13" style="225" customWidth="1"/>
    <col min="1026" max="1026" width="5.375" style="225" customWidth="1"/>
    <col min="1027" max="1027" width="13.125" style="225" customWidth="1"/>
    <col min="1028" max="1028" width="5.5" style="225" customWidth="1"/>
    <col min="1029" max="1029" width="13.125" style="225" customWidth="1"/>
    <col min="1030" max="1030" width="5.5" style="225" customWidth="1"/>
    <col min="1031" max="1031" width="13.125" style="225" customWidth="1"/>
    <col min="1032" max="1032" width="5.5" style="225" customWidth="1"/>
    <col min="1033" max="1033" width="13.125" style="225" customWidth="1"/>
    <col min="1034" max="1034" width="5.5" style="225" customWidth="1"/>
    <col min="1035" max="1035" width="13.125" style="225" customWidth="1"/>
    <col min="1036" max="1036" width="5.5" style="225" customWidth="1"/>
    <col min="1037" max="1037" width="13.125" style="225" customWidth="1"/>
    <col min="1038" max="1038" width="5.5" style="225" customWidth="1"/>
    <col min="1039" max="1039" width="13.125" style="225" customWidth="1"/>
    <col min="1040" max="1040" width="5.5" style="225" customWidth="1"/>
    <col min="1041" max="1041" width="13.125" style="225" customWidth="1"/>
    <col min="1042" max="1042" width="5.5" style="225" customWidth="1"/>
    <col min="1043" max="1043" width="13.125" style="225" customWidth="1"/>
    <col min="1044" max="1044" width="5.5" style="225" customWidth="1"/>
    <col min="1045" max="1045" width="5.375" style="225" customWidth="1"/>
    <col min="1046" max="1280" width="9" style="225"/>
    <col min="1281" max="1281" width="13" style="225" customWidth="1"/>
    <col min="1282" max="1282" width="5.375" style="225" customWidth="1"/>
    <col min="1283" max="1283" width="13.125" style="225" customWidth="1"/>
    <col min="1284" max="1284" width="5.5" style="225" customWidth="1"/>
    <col min="1285" max="1285" width="13.125" style="225" customWidth="1"/>
    <col min="1286" max="1286" width="5.5" style="225" customWidth="1"/>
    <col min="1287" max="1287" width="13.125" style="225" customWidth="1"/>
    <col min="1288" max="1288" width="5.5" style="225" customWidth="1"/>
    <col min="1289" max="1289" width="13.125" style="225" customWidth="1"/>
    <col min="1290" max="1290" width="5.5" style="225" customWidth="1"/>
    <col min="1291" max="1291" width="13.125" style="225" customWidth="1"/>
    <col min="1292" max="1292" width="5.5" style="225" customWidth="1"/>
    <col min="1293" max="1293" width="13.125" style="225" customWidth="1"/>
    <col min="1294" max="1294" width="5.5" style="225" customWidth="1"/>
    <col min="1295" max="1295" width="13.125" style="225" customWidth="1"/>
    <col min="1296" max="1296" width="5.5" style="225" customWidth="1"/>
    <col min="1297" max="1297" width="13.125" style="225" customWidth="1"/>
    <col min="1298" max="1298" width="5.5" style="225" customWidth="1"/>
    <col min="1299" max="1299" width="13.125" style="225" customWidth="1"/>
    <col min="1300" max="1300" width="5.5" style="225" customWidth="1"/>
    <col min="1301" max="1301" width="5.375" style="225" customWidth="1"/>
    <col min="1302" max="1536" width="9" style="225"/>
    <col min="1537" max="1537" width="13" style="225" customWidth="1"/>
    <col min="1538" max="1538" width="5.375" style="225" customWidth="1"/>
    <col min="1539" max="1539" width="13.125" style="225" customWidth="1"/>
    <col min="1540" max="1540" width="5.5" style="225" customWidth="1"/>
    <col min="1541" max="1541" width="13.125" style="225" customWidth="1"/>
    <col min="1542" max="1542" width="5.5" style="225" customWidth="1"/>
    <col min="1543" max="1543" width="13.125" style="225" customWidth="1"/>
    <col min="1544" max="1544" width="5.5" style="225" customWidth="1"/>
    <col min="1545" max="1545" width="13.125" style="225" customWidth="1"/>
    <col min="1546" max="1546" width="5.5" style="225" customWidth="1"/>
    <col min="1547" max="1547" width="13.125" style="225" customWidth="1"/>
    <col min="1548" max="1548" width="5.5" style="225" customWidth="1"/>
    <col min="1549" max="1549" width="13.125" style="225" customWidth="1"/>
    <col min="1550" max="1550" width="5.5" style="225" customWidth="1"/>
    <col min="1551" max="1551" width="13.125" style="225" customWidth="1"/>
    <col min="1552" max="1552" width="5.5" style="225" customWidth="1"/>
    <col min="1553" max="1553" width="13.125" style="225" customWidth="1"/>
    <col min="1554" max="1554" width="5.5" style="225" customWidth="1"/>
    <col min="1555" max="1555" width="13.125" style="225" customWidth="1"/>
    <col min="1556" max="1556" width="5.5" style="225" customWidth="1"/>
    <col min="1557" max="1557" width="5.375" style="225" customWidth="1"/>
    <col min="1558" max="1792" width="9" style="225"/>
    <col min="1793" max="1793" width="13" style="225" customWidth="1"/>
    <col min="1794" max="1794" width="5.375" style="225" customWidth="1"/>
    <col min="1795" max="1795" width="13.125" style="225" customWidth="1"/>
    <col min="1796" max="1796" width="5.5" style="225" customWidth="1"/>
    <col min="1797" max="1797" width="13.125" style="225" customWidth="1"/>
    <col min="1798" max="1798" width="5.5" style="225" customWidth="1"/>
    <col min="1799" max="1799" width="13.125" style="225" customWidth="1"/>
    <col min="1800" max="1800" width="5.5" style="225" customWidth="1"/>
    <col min="1801" max="1801" width="13.125" style="225" customWidth="1"/>
    <col min="1802" max="1802" width="5.5" style="225" customWidth="1"/>
    <col min="1803" max="1803" width="13.125" style="225" customWidth="1"/>
    <col min="1804" max="1804" width="5.5" style="225" customWidth="1"/>
    <col min="1805" max="1805" width="13.125" style="225" customWidth="1"/>
    <col min="1806" max="1806" width="5.5" style="225" customWidth="1"/>
    <col min="1807" max="1807" width="13.125" style="225" customWidth="1"/>
    <col min="1808" max="1808" width="5.5" style="225" customWidth="1"/>
    <col min="1809" max="1809" width="13.125" style="225" customWidth="1"/>
    <col min="1810" max="1810" width="5.5" style="225" customWidth="1"/>
    <col min="1811" max="1811" width="13.125" style="225" customWidth="1"/>
    <col min="1812" max="1812" width="5.5" style="225" customWidth="1"/>
    <col min="1813" max="1813" width="5.375" style="225" customWidth="1"/>
    <col min="1814" max="2048" width="9" style="225"/>
    <col min="2049" max="2049" width="13" style="225" customWidth="1"/>
    <col min="2050" max="2050" width="5.375" style="225" customWidth="1"/>
    <col min="2051" max="2051" width="13.125" style="225" customWidth="1"/>
    <col min="2052" max="2052" width="5.5" style="225" customWidth="1"/>
    <col min="2053" max="2053" width="13.125" style="225" customWidth="1"/>
    <col min="2054" max="2054" width="5.5" style="225" customWidth="1"/>
    <col min="2055" max="2055" width="13.125" style="225" customWidth="1"/>
    <col min="2056" max="2056" width="5.5" style="225" customWidth="1"/>
    <col min="2057" max="2057" width="13.125" style="225" customWidth="1"/>
    <col min="2058" max="2058" width="5.5" style="225" customWidth="1"/>
    <col min="2059" max="2059" width="13.125" style="225" customWidth="1"/>
    <col min="2060" max="2060" width="5.5" style="225" customWidth="1"/>
    <col min="2061" max="2061" width="13.125" style="225" customWidth="1"/>
    <col min="2062" max="2062" width="5.5" style="225" customWidth="1"/>
    <col min="2063" max="2063" width="13.125" style="225" customWidth="1"/>
    <col min="2064" max="2064" width="5.5" style="225" customWidth="1"/>
    <col min="2065" max="2065" width="13.125" style="225" customWidth="1"/>
    <col min="2066" max="2066" width="5.5" style="225" customWidth="1"/>
    <col min="2067" max="2067" width="13.125" style="225" customWidth="1"/>
    <col min="2068" max="2068" width="5.5" style="225" customWidth="1"/>
    <col min="2069" max="2069" width="5.375" style="225" customWidth="1"/>
    <col min="2070" max="2304" width="9" style="225"/>
    <col min="2305" max="2305" width="13" style="225" customWidth="1"/>
    <col min="2306" max="2306" width="5.375" style="225" customWidth="1"/>
    <col min="2307" max="2307" width="13.125" style="225" customWidth="1"/>
    <col min="2308" max="2308" width="5.5" style="225" customWidth="1"/>
    <col min="2309" max="2309" width="13.125" style="225" customWidth="1"/>
    <col min="2310" max="2310" width="5.5" style="225" customWidth="1"/>
    <col min="2311" max="2311" width="13.125" style="225" customWidth="1"/>
    <col min="2312" max="2312" width="5.5" style="225" customWidth="1"/>
    <col min="2313" max="2313" width="13.125" style="225" customWidth="1"/>
    <col min="2314" max="2314" width="5.5" style="225" customWidth="1"/>
    <col min="2315" max="2315" width="13.125" style="225" customWidth="1"/>
    <col min="2316" max="2316" width="5.5" style="225" customWidth="1"/>
    <col min="2317" max="2317" width="13.125" style="225" customWidth="1"/>
    <col min="2318" max="2318" width="5.5" style="225" customWidth="1"/>
    <col min="2319" max="2319" width="13.125" style="225" customWidth="1"/>
    <col min="2320" max="2320" width="5.5" style="225" customWidth="1"/>
    <col min="2321" max="2321" width="13.125" style="225" customWidth="1"/>
    <col min="2322" max="2322" width="5.5" style="225" customWidth="1"/>
    <col min="2323" max="2323" width="13.125" style="225" customWidth="1"/>
    <col min="2324" max="2324" width="5.5" style="225" customWidth="1"/>
    <col min="2325" max="2325" width="5.375" style="225" customWidth="1"/>
    <col min="2326" max="2560" width="9" style="225"/>
    <col min="2561" max="2561" width="13" style="225" customWidth="1"/>
    <col min="2562" max="2562" width="5.375" style="225" customWidth="1"/>
    <col min="2563" max="2563" width="13.125" style="225" customWidth="1"/>
    <col min="2564" max="2564" width="5.5" style="225" customWidth="1"/>
    <col min="2565" max="2565" width="13.125" style="225" customWidth="1"/>
    <col min="2566" max="2566" width="5.5" style="225" customWidth="1"/>
    <col min="2567" max="2567" width="13.125" style="225" customWidth="1"/>
    <col min="2568" max="2568" width="5.5" style="225" customWidth="1"/>
    <col min="2569" max="2569" width="13.125" style="225" customWidth="1"/>
    <col min="2570" max="2570" width="5.5" style="225" customWidth="1"/>
    <col min="2571" max="2571" width="13.125" style="225" customWidth="1"/>
    <col min="2572" max="2572" width="5.5" style="225" customWidth="1"/>
    <col min="2573" max="2573" width="13.125" style="225" customWidth="1"/>
    <col min="2574" max="2574" width="5.5" style="225" customWidth="1"/>
    <col min="2575" max="2575" width="13.125" style="225" customWidth="1"/>
    <col min="2576" max="2576" width="5.5" style="225" customWidth="1"/>
    <col min="2577" max="2577" width="13.125" style="225" customWidth="1"/>
    <col min="2578" max="2578" width="5.5" style="225" customWidth="1"/>
    <col min="2579" max="2579" width="13.125" style="225" customWidth="1"/>
    <col min="2580" max="2580" width="5.5" style="225" customWidth="1"/>
    <col min="2581" max="2581" width="5.375" style="225" customWidth="1"/>
    <col min="2582" max="2816" width="9" style="225"/>
    <col min="2817" max="2817" width="13" style="225" customWidth="1"/>
    <col min="2818" max="2818" width="5.375" style="225" customWidth="1"/>
    <col min="2819" max="2819" width="13.125" style="225" customWidth="1"/>
    <col min="2820" max="2820" width="5.5" style="225" customWidth="1"/>
    <col min="2821" max="2821" width="13.125" style="225" customWidth="1"/>
    <col min="2822" max="2822" width="5.5" style="225" customWidth="1"/>
    <col min="2823" max="2823" width="13.125" style="225" customWidth="1"/>
    <col min="2824" max="2824" width="5.5" style="225" customWidth="1"/>
    <col min="2825" max="2825" width="13.125" style="225" customWidth="1"/>
    <col min="2826" max="2826" width="5.5" style="225" customWidth="1"/>
    <col min="2827" max="2827" width="13.125" style="225" customWidth="1"/>
    <col min="2828" max="2828" width="5.5" style="225" customWidth="1"/>
    <col min="2829" max="2829" width="13.125" style="225" customWidth="1"/>
    <col min="2830" max="2830" width="5.5" style="225" customWidth="1"/>
    <col min="2831" max="2831" width="13.125" style="225" customWidth="1"/>
    <col min="2832" max="2832" width="5.5" style="225" customWidth="1"/>
    <col min="2833" max="2833" width="13.125" style="225" customWidth="1"/>
    <col min="2834" max="2834" width="5.5" style="225" customWidth="1"/>
    <col min="2835" max="2835" width="13.125" style="225" customWidth="1"/>
    <col min="2836" max="2836" width="5.5" style="225" customWidth="1"/>
    <col min="2837" max="2837" width="5.375" style="225" customWidth="1"/>
    <col min="2838" max="3072" width="9" style="225"/>
    <col min="3073" max="3073" width="13" style="225" customWidth="1"/>
    <col min="3074" max="3074" width="5.375" style="225" customWidth="1"/>
    <col min="3075" max="3075" width="13.125" style="225" customWidth="1"/>
    <col min="3076" max="3076" width="5.5" style="225" customWidth="1"/>
    <col min="3077" max="3077" width="13.125" style="225" customWidth="1"/>
    <col min="3078" max="3078" width="5.5" style="225" customWidth="1"/>
    <col min="3079" max="3079" width="13.125" style="225" customWidth="1"/>
    <col min="3080" max="3080" width="5.5" style="225" customWidth="1"/>
    <col min="3081" max="3081" width="13.125" style="225" customWidth="1"/>
    <col min="3082" max="3082" width="5.5" style="225" customWidth="1"/>
    <col min="3083" max="3083" width="13.125" style="225" customWidth="1"/>
    <col min="3084" max="3084" width="5.5" style="225" customWidth="1"/>
    <col min="3085" max="3085" width="13.125" style="225" customWidth="1"/>
    <col min="3086" max="3086" width="5.5" style="225" customWidth="1"/>
    <col min="3087" max="3087" width="13.125" style="225" customWidth="1"/>
    <col min="3088" max="3088" width="5.5" style="225" customWidth="1"/>
    <col min="3089" max="3089" width="13.125" style="225" customWidth="1"/>
    <col min="3090" max="3090" width="5.5" style="225" customWidth="1"/>
    <col min="3091" max="3091" width="13.125" style="225" customWidth="1"/>
    <col min="3092" max="3092" width="5.5" style="225" customWidth="1"/>
    <col min="3093" max="3093" width="5.375" style="225" customWidth="1"/>
    <col min="3094" max="3328" width="9" style="225"/>
    <col min="3329" max="3329" width="13" style="225" customWidth="1"/>
    <col min="3330" max="3330" width="5.375" style="225" customWidth="1"/>
    <col min="3331" max="3331" width="13.125" style="225" customWidth="1"/>
    <col min="3332" max="3332" width="5.5" style="225" customWidth="1"/>
    <col min="3333" max="3333" width="13.125" style="225" customWidth="1"/>
    <col min="3334" max="3334" width="5.5" style="225" customWidth="1"/>
    <col min="3335" max="3335" width="13.125" style="225" customWidth="1"/>
    <col min="3336" max="3336" width="5.5" style="225" customWidth="1"/>
    <col min="3337" max="3337" width="13.125" style="225" customWidth="1"/>
    <col min="3338" max="3338" width="5.5" style="225" customWidth="1"/>
    <col min="3339" max="3339" width="13.125" style="225" customWidth="1"/>
    <col min="3340" max="3340" width="5.5" style="225" customWidth="1"/>
    <col min="3341" max="3341" width="13.125" style="225" customWidth="1"/>
    <col min="3342" max="3342" width="5.5" style="225" customWidth="1"/>
    <col min="3343" max="3343" width="13.125" style="225" customWidth="1"/>
    <col min="3344" max="3344" width="5.5" style="225" customWidth="1"/>
    <col min="3345" max="3345" width="13.125" style="225" customWidth="1"/>
    <col min="3346" max="3346" width="5.5" style="225" customWidth="1"/>
    <col min="3347" max="3347" width="13.125" style="225" customWidth="1"/>
    <col min="3348" max="3348" width="5.5" style="225" customWidth="1"/>
    <col min="3349" max="3349" width="5.375" style="225" customWidth="1"/>
    <col min="3350" max="3584" width="9" style="225"/>
    <col min="3585" max="3585" width="13" style="225" customWidth="1"/>
    <col min="3586" max="3586" width="5.375" style="225" customWidth="1"/>
    <col min="3587" max="3587" width="13.125" style="225" customWidth="1"/>
    <col min="3588" max="3588" width="5.5" style="225" customWidth="1"/>
    <col min="3589" max="3589" width="13.125" style="225" customWidth="1"/>
    <col min="3590" max="3590" width="5.5" style="225" customWidth="1"/>
    <col min="3591" max="3591" width="13.125" style="225" customWidth="1"/>
    <col min="3592" max="3592" width="5.5" style="225" customWidth="1"/>
    <col min="3593" max="3593" width="13.125" style="225" customWidth="1"/>
    <col min="3594" max="3594" width="5.5" style="225" customWidth="1"/>
    <col min="3595" max="3595" width="13.125" style="225" customWidth="1"/>
    <col min="3596" max="3596" width="5.5" style="225" customWidth="1"/>
    <col min="3597" max="3597" width="13.125" style="225" customWidth="1"/>
    <col min="3598" max="3598" width="5.5" style="225" customWidth="1"/>
    <col min="3599" max="3599" width="13.125" style="225" customWidth="1"/>
    <col min="3600" max="3600" width="5.5" style="225" customWidth="1"/>
    <col min="3601" max="3601" width="13.125" style="225" customWidth="1"/>
    <col min="3602" max="3602" width="5.5" style="225" customWidth="1"/>
    <col min="3603" max="3603" width="13.125" style="225" customWidth="1"/>
    <col min="3604" max="3604" width="5.5" style="225" customWidth="1"/>
    <col min="3605" max="3605" width="5.375" style="225" customWidth="1"/>
    <col min="3606" max="3840" width="9" style="225"/>
    <col min="3841" max="3841" width="13" style="225" customWidth="1"/>
    <col min="3842" max="3842" width="5.375" style="225" customWidth="1"/>
    <col min="3843" max="3843" width="13.125" style="225" customWidth="1"/>
    <col min="3844" max="3844" width="5.5" style="225" customWidth="1"/>
    <col min="3845" max="3845" width="13.125" style="225" customWidth="1"/>
    <col min="3846" max="3846" width="5.5" style="225" customWidth="1"/>
    <col min="3847" max="3847" width="13.125" style="225" customWidth="1"/>
    <col min="3848" max="3848" width="5.5" style="225" customWidth="1"/>
    <col min="3849" max="3849" width="13.125" style="225" customWidth="1"/>
    <col min="3850" max="3850" width="5.5" style="225" customWidth="1"/>
    <col min="3851" max="3851" width="13.125" style="225" customWidth="1"/>
    <col min="3852" max="3852" width="5.5" style="225" customWidth="1"/>
    <col min="3853" max="3853" width="13.125" style="225" customWidth="1"/>
    <col min="3854" max="3854" width="5.5" style="225" customWidth="1"/>
    <col min="3855" max="3855" width="13.125" style="225" customWidth="1"/>
    <col min="3856" max="3856" width="5.5" style="225" customWidth="1"/>
    <col min="3857" max="3857" width="13.125" style="225" customWidth="1"/>
    <col min="3858" max="3858" width="5.5" style="225" customWidth="1"/>
    <col min="3859" max="3859" width="13.125" style="225" customWidth="1"/>
    <col min="3860" max="3860" width="5.5" style="225" customWidth="1"/>
    <col min="3861" max="3861" width="5.375" style="225" customWidth="1"/>
    <col min="3862" max="4096" width="9" style="225"/>
    <col min="4097" max="4097" width="13" style="225" customWidth="1"/>
    <col min="4098" max="4098" width="5.375" style="225" customWidth="1"/>
    <col min="4099" max="4099" width="13.125" style="225" customWidth="1"/>
    <col min="4100" max="4100" width="5.5" style="225" customWidth="1"/>
    <col min="4101" max="4101" width="13.125" style="225" customWidth="1"/>
    <col min="4102" max="4102" width="5.5" style="225" customWidth="1"/>
    <col min="4103" max="4103" width="13.125" style="225" customWidth="1"/>
    <col min="4104" max="4104" width="5.5" style="225" customWidth="1"/>
    <col min="4105" max="4105" width="13.125" style="225" customWidth="1"/>
    <col min="4106" max="4106" width="5.5" style="225" customWidth="1"/>
    <col min="4107" max="4107" width="13.125" style="225" customWidth="1"/>
    <col min="4108" max="4108" width="5.5" style="225" customWidth="1"/>
    <col min="4109" max="4109" width="13.125" style="225" customWidth="1"/>
    <col min="4110" max="4110" width="5.5" style="225" customWidth="1"/>
    <col min="4111" max="4111" width="13.125" style="225" customWidth="1"/>
    <col min="4112" max="4112" width="5.5" style="225" customWidth="1"/>
    <col min="4113" max="4113" width="13.125" style="225" customWidth="1"/>
    <col min="4114" max="4114" width="5.5" style="225" customWidth="1"/>
    <col min="4115" max="4115" width="13.125" style="225" customWidth="1"/>
    <col min="4116" max="4116" width="5.5" style="225" customWidth="1"/>
    <col min="4117" max="4117" width="5.375" style="225" customWidth="1"/>
    <col min="4118" max="4352" width="9" style="225"/>
    <col min="4353" max="4353" width="13" style="225" customWidth="1"/>
    <col min="4354" max="4354" width="5.375" style="225" customWidth="1"/>
    <col min="4355" max="4355" width="13.125" style="225" customWidth="1"/>
    <col min="4356" max="4356" width="5.5" style="225" customWidth="1"/>
    <col min="4357" max="4357" width="13.125" style="225" customWidth="1"/>
    <col min="4358" max="4358" width="5.5" style="225" customWidth="1"/>
    <col min="4359" max="4359" width="13.125" style="225" customWidth="1"/>
    <col min="4360" max="4360" width="5.5" style="225" customWidth="1"/>
    <col min="4361" max="4361" width="13.125" style="225" customWidth="1"/>
    <col min="4362" max="4362" width="5.5" style="225" customWidth="1"/>
    <col min="4363" max="4363" width="13.125" style="225" customWidth="1"/>
    <col min="4364" max="4364" width="5.5" style="225" customWidth="1"/>
    <col min="4365" max="4365" width="13.125" style="225" customWidth="1"/>
    <col min="4366" max="4366" width="5.5" style="225" customWidth="1"/>
    <col min="4367" max="4367" width="13.125" style="225" customWidth="1"/>
    <col min="4368" max="4368" width="5.5" style="225" customWidth="1"/>
    <col min="4369" max="4369" width="13.125" style="225" customWidth="1"/>
    <col min="4370" max="4370" width="5.5" style="225" customWidth="1"/>
    <col min="4371" max="4371" width="13.125" style="225" customWidth="1"/>
    <col min="4372" max="4372" width="5.5" style="225" customWidth="1"/>
    <col min="4373" max="4373" width="5.375" style="225" customWidth="1"/>
    <col min="4374" max="4608" width="9" style="225"/>
    <col min="4609" max="4609" width="13" style="225" customWidth="1"/>
    <col min="4610" max="4610" width="5.375" style="225" customWidth="1"/>
    <col min="4611" max="4611" width="13.125" style="225" customWidth="1"/>
    <col min="4612" max="4612" width="5.5" style="225" customWidth="1"/>
    <col min="4613" max="4613" width="13.125" style="225" customWidth="1"/>
    <col min="4614" max="4614" width="5.5" style="225" customWidth="1"/>
    <col min="4615" max="4615" width="13.125" style="225" customWidth="1"/>
    <col min="4616" max="4616" width="5.5" style="225" customWidth="1"/>
    <col min="4617" max="4617" width="13.125" style="225" customWidth="1"/>
    <col min="4618" max="4618" width="5.5" style="225" customWidth="1"/>
    <col min="4619" max="4619" width="13.125" style="225" customWidth="1"/>
    <col min="4620" max="4620" width="5.5" style="225" customWidth="1"/>
    <col min="4621" max="4621" width="13.125" style="225" customWidth="1"/>
    <col min="4622" max="4622" width="5.5" style="225" customWidth="1"/>
    <col min="4623" max="4623" width="13.125" style="225" customWidth="1"/>
    <col min="4624" max="4624" width="5.5" style="225" customWidth="1"/>
    <col min="4625" max="4625" width="13.125" style="225" customWidth="1"/>
    <col min="4626" max="4626" width="5.5" style="225" customWidth="1"/>
    <col min="4627" max="4627" width="13.125" style="225" customWidth="1"/>
    <col min="4628" max="4628" width="5.5" style="225" customWidth="1"/>
    <col min="4629" max="4629" width="5.375" style="225" customWidth="1"/>
    <col min="4630" max="4864" width="9" style="225"/>
    <col min="4865" max="4865" width="13" style="225" customWidth="1"/>
    <col min="4866" max="4866" width="5.375" style="225" customWidth="1"/>
    <col min="4867" max="4867" width="13.125" style="225" customWidth="1"/>
    <col min="4868" max="4868" width="5.5" style="225" customWidth="1"/>
    <col min="4869" max="4869" width="13.125" style="225" customWidth="1"/>
    <col min="4870" max="4870" width="5.5" style="225" customWidth="1"/>
    <col min="4871" max="4871" width="13.125" style="225" customWidth="1"/>
    <col min="4872" max="4872" width="5.5" style="225" customWidth="1"/>
    <col min="4873" max="4873" width="13.125" style="225" customWidth="1"/>
    <col min="4874" max="4874" width="5.5" style="225" customWidth="1"/>
    <col min="4875" max="4875" width="13.125" style="225" customWidth="1"/>
    <col min="4876" max="4876" width="5.5" style="225" customWidth="1"/>
    <col min="4877" max="4877" width="13.125" style="225" customWidth="1"/>
    <col min="4878" max="4878" width="5.5" style="225" customWidth="1"/>
    <col min="4879" max="4879" width="13.125" style="225" customWidth="1"/>
    <col min="4880" max="4880" width="5.5" style="225" customWidth="1"/>
    <col min="4881" max="4881" width="13.125" style="225" customWidth="1"/>
    <col min="4882" max="4882" width="5.5" style="225" customWidth="1"/>
    <col min="4883" max="4883" width="13.125" style="225" customWidth="1"/>
    <col min="4884" max="4884" width="5.5" style="225" customWidth="1"/>
    <col min="4885" max="4885" width="5.375" style="225" customWidth="1"/>
    <col min="4886" max="5120" width="9" style="225"/>
    <col min="5121" max="5121" width="13" style="225" customWidth="1"/>
    <col min="5122" max="5122" width="5.375" style="225" customWidth="1"/>
    <col min="5123" max="5123" width="13.125" style="225" customWidth="1"/>
    <col min="5124" max="5124" width="5.5" style="225" customWidth="1"/>
    <col min="5125" max="5125" width="13.125" style="225" customWidth="1"/>
    <col min="5126" max="5126" width="5.5" style="225" customWidth="1"/>
    <col min="5127" max="5127" width="13.125" style="225" customWidth="1"/>
    <col min="5128" max="5128" width="5.5" style="225" customWidth="1"/>
    <col min="5129" max="5129" width="13.125" style="225" customWidth="1"/>
    <col min="5130" max="5130" width="5.5" style="225" customWidth="1"/>
    <col min="5131" max="5131" width="13.125" style="225" customWidth="1"/>
    <col min="5132" max="5132" width="5.5" style="225" customWidth="1"/>
    <col min="5133" max="5133" width="13.125" style="225" customWidth="1"/>
    <col min="5134" max="5134" width="5.5" style="225" customWidth="1"/>
    <col min="5135" max="5135" width="13.125" style="225" customWidth="1"/>
    <col min="5136" max="5136" width="5.5" style="225" customWidth="1"/>
    <col min="5137" max="5137" width="13.125" style="225" customWidth="1"/>
    <col min="5138" max="5138" width="5.5" style="225" customWidth="1"/>
    <col min="5139" max="5139" width="13.125" style="225" customWidth="1"/>
    <col min="5140" max="5140" width="5.5" style="225" customWidth="1"/>
    <col min="5141" max="5141" width="5.375" style="225" customWidth="1"/>
    <col min="5142" max="5376" width="9" style="225"/>
    <col min="5377" max="5377" width="13" style="225" customWidth="1"/>
    <col min="5378" max="5378" width="5.375" style="225" customWidth="1"/>
    <col min="5379" max="5379" width="13.125" style="225" customWidth="1"/>
    <col min="5380" max="5380" width="5.5" style="225" customWidth="1"/>
    <col min="5381" max="5381" width="13.125" style="225" customWidth="1"/>
    <col min="5382" max="5382" width="5.5" style="225" customWidth="1"/>
    <col min="5383" max="5383" width="13.125" style="225" customWidth="1"/>
    <col min="5384" max="5384" width="5.5" style="225" customWidth="1"/>
    <col min="5385" max="5385" width="13.125" style="225" customWidth="1"/>
    <col min="5386" max="5386" width="5.5" style="225" customWidth="1"/>
    <col min="5387" max="5387" width="13.125" style="225" customWidth="1"/>
    <col min="5388" max="5388" width="5.5" style="225" customWidth="1"/>
    <col min="5389" max="5389" width="13.125" style="225" customWidth="1"/>
    <col min="5390" max="5390" width="5.5" style="225" customWidth="1"/>
    <col min="5391" max="5391" width="13.125" style="225" customWidth="1"/>
    <col min="5392" max="5392" width="5.5" style="225" customWidth="1"/>
    <col min="5393" max="5393" width="13.125" style="225" customWidth="1"/>
    <col min="5394" max="5394" width="5.5" style="225" customWidth="1"/>
    <col min="5395" max="5395" width="13.125" style="225" customWidth="1"/>
    <col min="5396" max="5396" width="5.5" style="225" customWidth="1"/>
    <col min="5397" max="5397" width="5.375" style="225" customWidth="1"/>
    <col min="5398" max="5632" width="9" style="225"/>
    <col min="5633" max="5633" width="13" style="225" customWidth="1"/>
    <col min="5634" max="5634" width="5.375" style="225" customWidth="1"/>
    <col min="5635" max="5635" width="13.125" style="225" customWidth="1"/>
    <col min="5636" max="5636" width="5.5" style="225" customWidth="1"/>
    <col min="5637" max="5637" width="13.125" style="225" customWidth="1"/>
    <col min="5638" max="5638" width="5.5" style="225" customWidth="1"/>
    <col min="5639" max="5639" width="13.125" style="225" customWidth="1"/>
    <col min="5640" max="5640" width="5.5" style="225" customWidth="1"/>
    <col min="5641" max="5641" width="13.125" style="225" customWidth="1"/>
    <col min="5642" max="5642" width="5.5" style="225" customWidth="1"/>
    <col min="5643" max="5643" width="13.125" style="225" customWidth="1"/>
    <col min="5644" max="5644" width="5.5" style="225" customWidth="1"/>
    <col min="5645" max="5645" width="13.125" style="225" customWidth="1"/>
    <col min="5646" max="5646" width="5.5" style="225" customWidth="1"/>
    <col min="5647" max="5647" width="13.125" style="225" customWidth="1"/>
    <col min="5648" max="5648" width="5.5" style="225" customWidth="1"/>
    <col min="5649" max="5649" width="13.125" style="225" customWidth="1"/>
    <col min="5650" max="5650" width="5.5" style="225" customWidth="1"/>
    <col min="5651" max="5651" width="13.125" style="225" customWidth="1"/>
    <col min="5652" max="5652" width="5.5" style="225" customWidth="1"/>
    <col min="5653" max="5653" width="5.375" style="225" customWidth="1"/>
    <col min="5654" max="5888" width="9" style="225"/>
    <col min="5889" max="5889" width="13" style="225" customWidth="1"/>
    <col min="5890" max="5890" width="5.375" style="225" customWidth="1"/>
    <col min="5891" max="5891" width="13.125" style="225" customWidth="1"/>
    <col min="5892" max="5892" width="5.5" style="225" customWidth="1"/>
    <col min="5893" max="5893" width="13.125" style="225" customWidth="1"/>
    <col min="5894" max="5894" width="5.5" style="225" customWidth="1"/>
    <col min="5895" max="5895" width="13.125" style="225" customWidth="1"/>
    <col min="5896" max="5896" width="5.5" style="225" customWidth="1"/>
    <col min="5897" max="5897" width="13.125" style="225" customWidth="1"/>
    <col min="5898" max="5898" width="5.5" style="225" customWidth="1"/>
    <col min="5899" max="5899" width="13.125" style="225" customWidth="1"/>
    <col min="5900" max="5900" width="5.5" style="225" customWidth="1"/>
    <col min="5901" max="5901" width="13.125" style="225" customWidth="1"/>
    <col min="5902" max="5902" width="5.5" style="225" customWidth="1"/>
    <col min="5903" max="5903" width="13.125" style="225" customWidth="1"/>
    <col min="5904" max="5904" width="5.5" style="225" customWidth="1"/>
    <col min="5905" max="5905" width="13.125" style="225" customWidth="1"/>
    <col min="5906" max="5906" width="5.5" style="225" customWidth="1"/>
    <col min="5907" max="5907" width="13.125" style="225" customWidth="1"/>
    <col min="5908" max="5908" width="5.5" style="225" customWidth="1"/>
    <col min="5909" max="5909" width="5.375" style="225" customWidth="1"/>
    <col min="5910" max="6144" width="9" style="225"/>
    <col min="6145" max="6145" width="13" style="225" customWidth="1"/>
    <col min="6146" max="6146" width="5.375" style="225" customWidth="1"/>
    <col min="6147" max="6147" width="13.125" style="225" customWidth="1"/>
    <col min="6148" max="6148" width="5.5" style="225" customWidth="1"/>
    <col min="6149" max="6149" width="13.125" style="225" customWidth="1"/>
    <col min="6150" max="6150" width="5.5" style="225" customWidth="1"/>
    <col min="6151" max="6151" width="13.125" style="225" customWidth="1"/>
    <col min="6152" max="6152" width="5.5" style="225" customWidth="1"/>
    <col min="6153" max="6153" width="13.125" style="225" customWidth="1"/>
    <col min="6154" max="6154" width="5.5" style="225" customWidth="1"/>
    <col min="6155" max="6155" width="13.125" style="225" customWidth="1"/>
    <col min="6156" max="6156" width="5.5" style="225" customWidth="1"/>
    <col min="6157" max="6157" width="13.125" style="225" customWidth="1"/>
    <col min="6158" max="6158" width="5.5" style="225" customWidth="1"/>
    <col min="6159" max="6159" width="13.125" style="225" customWidth="1"/>
    <col min="6160" max="6160" width="5.5" style="225" customWidth="1"/>
    <col min="6161" max="6161" width="13.125" style="225" customWidth="1"/>
    <col min="6162" max="6162" width="5.5" style="225" customWidth="1"/>
    <col min="6163" max="6163" width="13.125" style="225" customWidth="1"/>
    <col min="6164" max="6164" width="5.5" style="225" customWidth="1"/>
    <col min="6165" max="6165" width="5.375" style="225" customWidth="1"/>
    <col min="6166" max="6400" width="9" style="225"/>
    <col min="6401" max="6401" width="13" style="225" customWidth="1"/>
    <col min="6402" max="6402" width="5.375" style="225" customWidth="1"/>
    <col min="6403" max="6403" width="13.125" style="225" customWidth="1"/>
    <col min="6404" max="6404" width="5.5" style="225" customWidth="1"/>
    <col min="6405" max="6405" width="13.125" style="225" customWidth="1"/>
    <col min="6406" max="6406" width="5.5" style="225" customWidth="1"/>
    <col min="6407" max="6407" width="13.125" style="225" customWidth="1"/>
    <col min="6408" max="6408" width="5.5" style="225" customWidth="1"/>
    <col min="6409" max="6409" width="13.125" style="225" customWidth="1"/>
    <col min="6410" max="6410" width="5.5" style="225" customWidth="1"/>
    <col min="6411" max="6411" width="13.125" style="225" customWidth="1"/>
    <col min="6412" max="6412" width="5.5" style="225" customWidth="1"/>
    <col min="6413" max="6413" width="13.125" style="225" customWidth="1"/>
    <col min="6414" max="6414" width="5.5" style="225" customWidth="1"/>
    <col min="6415" max="6415" width="13.125" style="225" customWidth="1"/>
    <col min="6416" max="6416" width="5.5" style="225" customWidth="1"/>
    <col min="6417" max="6417" width="13.125" style="225" customWidth="1"/>
    <col min="6418" max="6418" width="5.5" style="225" customWidth="1"/>
    <col min="6419" max="6419" width="13.125" style="225" customWidth="1"/>
    <col min="6420" max="6420" width="5.5" style="225" customWidth="1"/>
    <col min="6421" max="6421" width="5.375" style="225" customWidth="1"/>
    <col min="6422" max="6656" width="9" style="225"/>
    <col min="6657" max="6657" width="13" style="225" customWidth="1"/>
    <col min="6658" max="6658" width="5.375" style="225" customWidth="1"/>
    <col min="6659" max="6659" width="13.125" style="225" customWidth="1"/>
    <col min="6660" max="6660" width="5.5" style="225" customWidth="1"/>
    <col min="6661" max="6661" width="13.125" style="225" customWidth="1"/>
    <col min="6662" max="6662" width="5.5" style="225" customWidth="1"/>
    <col min="6663" max="6663" width="13.125" style="225" customWidth="1"/>
    <col min="6664" max="6664" width="5.5" style="225" customWidth="1"/>
    <col min="6665" max="6665" width="13.125" style="225" customWidth="1"/>
    <col min="6666" max="6666" width="5.5" style="225" customWidth="1"/>
    <col min="6667" max="6667" width="13.125" style="225" customWidth="1"/>
    <col min="6668" max="6668" width="5.5" style="225" customWidth="1"/>
    <col min="6669" max="6669" width="13.125" style="225" customWidth="1"/>
    <col min="6670" max="6670" width="5.5" style="225" customWidth="1"/>
    <col min="6671" max="6671" width="13.125" style="225" customWidth="1"/>
    <col min="6672" max="6672" width="5.5" style="225" customWidth="1"/>
    <col min="6673" max="6673" width="13.125" style="225" customWidth="1"/>
    <col min="6674" max="6674" width="5.5" style="225" customWidth="1"/>
    <col min="6675" max="6675" width="13.125" style="225" customWidth="1"/>
    <col min="6676" max="6676" width="5.5" style="225" customWidth="1"/>
    <col min="6677" max="6677" width="5.375" style="225" customWidth="1"/>
    <col min="6678" max="6912" width="9" style="225"/>
    <col min="6913" max="6913" width="13" style="225" customWidth="1"/>
    <col min="6914" max="6914" width="5.375" style="225" customWidth="1"/>
    <col min="6915" max="6915" width="13.125" style="225" customWidth="1"/>
    <col min="6916" max="6916" width="5.5" style="225" customWidth="1"/>
    <col min="6917" max="6917" width="13.125" style="225" customWidth="1"/>
    <col min="6918" max="6918" width="5.5" style="225" customWidth="1"/>
    <col min="6919" max="6919" width="13.125" style="225" customWidth="1"/>
    <col min="6920" max="6920" width="5.5" style="225" customWidth="1"/>
    <col min="6921" max="6921" width="13.125" style="225" customWidth="1"/>
    <col min="6922" max="6922" width="5.5" style="225" customWidth="1"/>
    <col min="6923" max="6923" width="13.125" style="225" customWidth="1"/>
    <col min="6924" max="6924" width="5.5" style="225" customWidth="1"/>
    <col min="6925" max="6925" width="13.125" style="225" customWidth="1"/>
    <col min="6926" max="6926" width="5.5" style="225" customWidth="1"/>
    <col min="6927" max="6927" width="13.125" style="225" customWidth="1"/>
    <col min="6928" max="6928" width="5.5" style="225" customWidth="1"/>
    <col min="6929" max="6929" width="13.125" style="225" customWidth="1"/>
    <col min="6930" max="6930" width="5.5" style="225" customWidth="1"/>
    <col min="6931" max="6931" width="13.125" style="225" customWidth="1"/>
    <col min="6932" max="6932" width="5.5" style="225" customWidth="1"/>
    <col min="6933" max="6933" width="5.375" style="225" customWidth="1"/>
    <col min="6934" max="7168" width="9" style="225"/>
    <col min="7169" max="7169" width="13" style="225" customWidth="1"/>
    <col min="7170" max="7170" width="5.375" style="225" customWidth="1"/>
    <col min="7171" max="7171" width="13.125" style="225" customWidth="1"/>
    <col min="7172" max="7172" width="5.5" style="225" customWidth="1"/>
    <col min="7173" max="7173" width="13.125" style="225" customWidth="1"/>
    <col min="7174" max="7174" width="5.5" style="225" customWidth="1"/>
    <col min="7175" max="7175" width="13.125" style="225" customWidth="1"/>
    <col min="7176" max="7176" width="5.5" style="225" customWidth="1"/>
    <col min="7177" max="7177" width="13.125" style="225" customWidth="1"/>
    <col min="7178" max="7178" width="5.5" style="225" customWidth="1"/>
    <col min="7179" max="7179" width="13.125" style="225" customWidth="1"/>
    <col min="7180" max="7180" width="5.5" style="225" customWidth="1"/>
    <col min="7181" max="7181" width="13.125" style="225" customWidth="1"/>
    <col min="7182" max="7182" width="5.5" style="225" customWidth="1"/>
    <col min="7183" max="7183" width="13.125" style="225" customWidth="1"/>
    <col min="7184" max="7184" width="5.5" style="225" customWidth="1"/>
    <col min="7185" max="7185" width="13.125" style="225" customWidth="1"/>
    <col min="7186" max="7186" width="5.5" style="225" customWidth="1"/>
    <col min="7187" max="7187" width="13.125" style="225" customWidth="1"/>
    <col min="7188" max="7188" width="5.5" style="225" customWidth="1"/>
    <col min="7189" max="7189" width="5.375" style="225" customWidth="1"/>
    <col min="7190" max="7424" width="9" style="225"/>
    <col min="7425" max="7425" width="13" style="225" customWidth="1"/>
    <col min="7426" max="7426" width="5.375" style="225" customWidth="1"/>
    <col min="7427" max="7427" width="13.125" style="225" customWidth="1"/>
    <col min="7428" max="7428" width="5.5" style="225" customWidth="1"/>
    <col min="7429" max="7429" width="13.125" style="225" customWidth="1"/>
    <col min="7430" max="7430" width="5.5" style="225" customWidth="1"/>
    <col min="7431" max="7431" width="13.125" style="225" customWidth="1"/>
    <col min="7432" max="7432" width="5.5" style="225" customWidth="1"/>
    <col min="7433" max="7433" width="13.125" style="225" customWidth="1"/>
    <col min="7434" max="7434" width="5.5" style="225" customWidth="1"/>
    <col min="7435" max="7435" width="13.125" style="225" customWidth="1"/>
    <col min="7436" max="7436" width="5.5" style="225" customWidth="1"/>
    <col min="7437" max="7437" width="13.125" style="225" customWidth="1"/>
    <col min="7438" max="7438" width="5.5" style="225" customWidth="1"/>
    <col min="7439" max="7439" width="13.125" style="225" customWidth="1"/>
    <col min="7440" max="7440" width="5.5" style="225" customWidth="1"/>
    <col min="7441" max="7441" width="13.125" style="225" customWidth="1"/>
    <col min="7442" max="7442" width="5.5" style="225" customWidth="1"/>
    <col min="7443" max="7443" width="13.125" style="225" customWidth="1"/>
    <col min="7444" max="7444" width="5.5" style="225" customWidth="1"/>
    <col min="7445" max="7445" width="5.375" style="225" customWidth="1"/>
    <col min="7446" max="7680" width="9" style="225"/>
    <col min="7681" max="7681" width="13" style="225" customWidth="1"/>
    <col min="7682" max="7682" width="5.375" style="225" customWidth="1"/>
    <col min="7683" max="7683" width="13.125" style="225" customWidth="1"/>
    <col min="7684" max="7684" width="5.5" style="225" customWidth="1"/>
    <col min="7685" max="7685" width="13.125" style="225" customWidth="1"/>
    <col min="7686" max="7686" width="5.5" style="225" customWidth="1"/>
    <col min="7687" max="7687" width="13.125" style="225" customWidth="1"/>
    <col min="7688" max="7688" width="5.5" style="225" customWidth="1"/>
    <col min="7689" max="7689" width="13.125" style="225" customWidth="1"/>
    <col min="7690" max="7690" width="5.5" style="225" customWidth="1"/>
    <col min="7691" max="7691" width="13.125" style="225" customWidth="1"/>
    <col min="7692" max="7692" width="5.5" style="225" customWidth="1"/>
    <col min="7693" max="7693" width="13.125" style="225" customWidth="1"/>
    <col min="7694" max="7694" width="5.5" style="225" customWidth="1"/>
    <col min="7695" max="7695" width="13.125" style="225" customWidth="1"/>
    <col min="7696" max="7696" width="5.5" style="225" customWidth="1"/>
    <col min="7697" max="7697" width="13.125" style="225" customWidth="1"/>
    <col min="7698" max="7698" width="5.5" style="225" customWidth="1"/>
    <col min="7699" max="7699" width="13.125" style="225" customWidth="1"/>
    <col min="7700" max="7700" width="5.5" style="225" customWidth="1"/>
    <col min="7701" max="7701" width="5.375" style="225" customWidth="1"/>
    <col min="7702" max="7936" width="9" style="225"/>
    <col min="7937" max="7937" width="13" style="225" customWidth="1"/>
    <col min="7938" max="7938" width="5.375" style="225" customWidth="1"/>
    <col min="7939" max="7939" width="13.125" style="225" customWidth="1"/>
    <col min="7940" max="7940" width="5.5" style="225" customWidth="1"/>
    <col min="7941" max="7941" width="13.125" style="225" customWidth="1"/>
    <col min="7942" max="7942" width="5.5" style="225" customWidth="1"/>
    <col min="7943" max="7943" width="13.125" style="225" customWidth="1"/>
    <col min="7944" max="7944" width="5.5" style="225" customWidth="1"/>
    <col min="7945" max="7945" width="13.125" style="225" customWidth="1"/>
    <col min="7946" max="7946" width="5.5" style="225" customWidth="1"/>
    <col min="7947" max="7947" width="13.125" style="225" customWidth="1"/>
    <col min="7948" max="7948" width="5.5" style="225" customWidth="1"/>
    <col min="7949" max="7949" width="13.125" style="225" customWidth="1"/>
    <col min="7950" max="7950" width="5.5" style="225" customWidth="1"/>
    <col min="7951" max="7951" width="13.125" style="225" customWidth="1"/>
    <col min="7952" max="7952" width="5.5" style="225" customWidth="1"/>
    <col min="7953" max="7953" width="13.125" style="225" customWidth="1"/>
    <col min="7954" max="7954" width="5.5" style="225" customWidth="1"/>
    <col min="7955" max="7955" width="13.125" style="225" customWidth="1"/>
    <col min="7956" max="7956" width="5.5" style="225" customWidth="1"/>
    <col min="7957" max="7957" width="5.375" style="225" customWidth="1"/>
    <col min="7958" max="8192" width="9" style="225"/>
    <col min="8193" max="8193" width="13" style="225" customWidth="1"/>
    <col min="8194" max="8194" width="5.375" style="225" customWidth="1"/>
    <col min="8195" max="8195" width="13.125" style="225" customWidth="1"/>
    <col min="8196" max="8196" width="5.5" style="225" customWidth="1"/>
    <col min="8197" max="8197" width="13.125" style="225" customWidth="1"/>
    <col min="8198" max="8198" width="5.5" style="225" customWidth="1"/>
    <col min="8199" max="8199" width="13.125" style="225" customWidth="1"/>
    <col min="8200" max="8200" width="5.5" style="225" customWidth="1"/>
    <col min="8201" max="8201" width="13.125" style="225" customWidth="1"/>
    <col min="8202" max="8202" width="5.5" style="225" customWidth="1"/>
    <col min="8203" max="8203" width="13.125" style="225" customWidth="1"/>
    <col min="8204" max="8204" width="5.5" style="225" customWidth="1"/>
    <col min="8205" max="8205" width="13.125" style="225" customWidth="1"/>
    <col min="8206" max="8206" width="5.5" style="225" customWidth="1"/>
    <col min="8207" max="8207" width="13.125" style="225" customWidth="1"/>
    <col min="8208" max="8208" width="5.5" style="225" customWidth="1"/>
    <col min="8209" max="8209" width="13.125" style="225" customWidth="1"/>
    <col min="8210" max="8210" width="5.5" style="225" customWidth="1"/>
    <col min="8211" max="8211" width="13.125" style="225" customWidth="1"/>
    <col min="8212" max="8212" width="5.5" style="225" customWidth="1"/>
    <col min="8213" max="8213" width="5.375" style="225" customWidth="1"/>
    <col min="8214" max="8448" width="9" style="225"/>
    <col min="8449" max="8449" width="13" style="225" customWidth="1"/>
    <col min="8450" max="8450" width="5.375" style="225" customWidth="1"/>
    <col min="8451" max="8451" width="13.125" style="225" customWidth="1"/>
    <col min="8452" max="8452" width="5.5" style="225" customWidth="1"/>
    <col min="8453" max="8453" width="13.125" style="225" customWidth="1"/>
    <col min="8454" max="8454" width="5.5" style="225" customWidth="1"/>
    <col min="8455" max="8455" width="13.125" style="225" customWidth="1"/>
    <col min="8456" max="8456" width="5.5" style="225" customWidth="1"/>
    <col min="8457" max="8457" width="13.125" style="225" customWidth="1"/>
    <col min="8458" max="8458" width="5.5" style="225" customWidth="1"/>
    <col min="8459" max="8459" width="13.125" style="225" customWidth="1"/>
    <col min="8460" max="8460" width="5.5" style="225" customWidth="1"/>
    <col min="8461" max="8461" width="13.125" style="225" customWidth="1"/>
    <col min="8462" max="8462" width="5.5" style="225" customWidth="1"/>
    <col min="8463" max="8463" width="13.125" style="225" customWidth="1"/>
    <col min="8464" max="8464" width="5.5" style="225" customWidth="1"/>
    <col min="8465" max="8465" width="13.125" style="225" customWidth="1"/>
    <col min="8466" max="8466" width="5.5" style="225" customWidth="1"/>
    <col min="8467" max="8467" width="13.125" style="225" customWidth="1"/>
    <col min="8468" max="8468" width="5.5" style="225" customWidth="1"/>
    <col min="8469" max="8469" width="5.375" style="225" customWidth="1"/>
    <col min="8470" max="8704" width="9" style="225"/>
    <col min="8705" max="8705" width="13" style="225" customWidth="1"/>
    <col min="8706" max="8706" width="5.375" style="225" customWidth="1"/>
    <col min="8707" max="8707" width="13.125" style="225" customWidth="1"/>
    <col min="8708" max="8708" width="5.5" style="225" customWidth="1"/>
    <col min="8709" max="8709" width="13.125" style="225" customWidth="1"/>
    <col min="8710" max="8710" width="5.5" style="225" customWidth="1"/>
    <col min="8711" max="8711" width="13.125" style="225" customWidth="1"/>
    <col min="8712" max="8712" width="5.5" style="225" customWidth="1"/>
    <col min="8713" max="8713" width="13.125" style="225" customWidth="1"/>
    <col min="8714" max="8714" width="5.5" style="225" customWidth="1"/>
    <col min="8715" max="8715" width="13.125" style="225" customWidth="1"/>
    <col min="8716" max="8716" width="5.5" style="225" customWidth="1"/>
    <col min="8717" max="8717" width="13.125" style="225" customWidth="1"/>
    <col min="8718" max="8718" width="5.5" style="225" customWidth="1"/>
    <col min="8719" max="8719" width="13.125" style="225" customWidth="1"/>
    <col min="8720" max="8720" width="5.5" style="225" customWidth="1"/>
    <col min="8721" max="8721" width="13.125" style="225" customWidth="1"/>
    <col min="8722" max="8722" width="5.5" style="225" customWidth="1"/>
    <col min="8723" max="8723" width="13.125" style="225" customWidth="1"/>
    <col min="8724" max="8724" width="5.5" style="225" customWidth="1"/>
    <col min="8725" max="8725" width="5.375" style="225" customWidth="1"/>
    <col min="8726" max="8960" width="9" style="225"/>
    <col min="8961" max="8961" width="13" style="225" customWidth="1"/>
    <col min="8962" max="8962" width="5.375" style="225" customWidth="1"/>
    <col min="8963" max="8963" width="13.125" style="225" customWidth="1"/>
    <col min="8964" max="8964" width="5.5" style="225" customWidth="1"/>
    <col min="8965" max="8965" width="13.125" style="225" customWidth="1"/>
    <col min="8966" max="8966" width="5.5" style="225" customWidth="1"/>
    <col min="8967" max="8967" width="13.125" style="225" customWidth="1"/>
    <col min="8968" max="8968" width="5.5" style="225" customWidth="1"/>
    <col min="8969" max="8969" width="13.125" style="225" customWidth="1"/>
    <col min="8970" max="8970" width="5.5" style="225" customWidth="1"/>
    <col min="8971" max="8971" width="13.125" style="225" customWidth="1"/>
    <col min="8972" max="8972" width="5.5" style="225" customWidth="1"/>
    <col min="8973" max="8973" width="13.125" style="225" customWidth="1"/>
    <col min="8974" max="8974" width="5.5" style="225" customWidth="1"/>
    <col min="8975" max="8975" width="13.125" style="225" customWidth="1"/>
    <col min="8976" max="8976" width="5.5" style="225" customWidth="1"/>
    <col min="8977" max="8977" width="13.125" style="225" customWidth="1"/>
    <col min="8978" max="8978" width="5.5" style="225" customWidth="1"/>
    <col min="8979" max="8979" width="13.125" style="225" customWidth="1"/>
    <col min="8980" max="8980" width="5.5" style="225" customWidth="1"/>
    <col min="8981" max="8981" width="5.375" style="225" customWidth="1"/>
    <col min="8982" max="9216" width="9" style="225"/>
    <col min="9217" max="9217" width="13" style="225" customWidth="1"/>
    <col min="9218" max="9218" width="5.375" style="225" customWidth="1"/>
    <col min="9219" max="9219" width="13.125" style="225" customWidth="1"/>
    <col min="9220" max="9220" width="5.5" style="225" customWidth="1"/>
    <col min="9221" max="9221" width="13.125" style="225" customWidth="1"/>
    <col min="9222" max="9222" width="5.5" style="225" customWidth="1"/>
    <col min="9223" max="9223" width="13.125" style="225" customWidth="1"/>
    <col min="9224" max="9224" width="5.5" style="225" customWidth="1"/>
    <col min="9225" max="9225" width="13.125" style="225" customWidth="1"/>
    <col min="9226" max="9226" width="5.5" style="225" customWidth="1"/>
    <col min="9227" max="9227" width="13.125" style="225" customWidth="1"/>
    <col min="9228" max="9228" width="5.5" style="225" customWidth="1"/>
    <col min="9229" max="9229" width="13.125" style="225" customWidth="1"/>
    <col min="9230" max="9230" width="5.5" style="225" customWidth="1"/>
    <col min="9231" max="9231" width="13.125" style="225" customWidth="1"/>
    <col min="9232" max="9232" width="5.5" style="225" customWidth="1"/>
    <col min="9233" max="9233" width="13.125" style="225" customWidth="1"/>
    <col min="9234" max="9234" width="5.5" style="225" customWidth="1"/>
    <col min="9235" max="9235" width="13.125" style="225" customWidth="1"/>
    <col min="9236" max="9236" width="5.5" style="225" customWidth="1"/>
    <col min="9237" max="9237" width="5.375" style="225" customWidth="1"/>
    <col min="9238" max="9472" width="9" style="225"/>
    <col min="9473" max="9473" width="13" style="225" customWidth="1"/>
    <col min="9474" max="9474" width="5.375" style="225" customWidth="1"/>
    <col min="9475" max="9475" width="13.125" style="225" customWidth="1"/>
    <col min="9476" max="9476" width="5.5" style="225" customWidth="1"/>
    <col min="9477" max="9477" width="13.125" style="225" customWidth="1"/>
    <col min="9478" max="9478" width="5.5" style="225" customWidth="1"/>
    <col min="9479" max="9479" width="13.125" style="225" customWidth="1"/>
    <col min="9480" max="9480" width="5.5" style="225" customWidth="1"/>
    <col min="9481" max="9481" width="13.125" style="225" customWidth="1"/>
    <col min="9482" max="9482" width="5.5" style="225" customWidth="1"/>
    <col min="9483" max="9483" width="13.125" style="225" customWidth="1"/>
    <col min="9484" max="9484" width="5.5" style="225" customWidth="1"/>
    <col min="9485" max="9485" width="13.125" style="225" customWidth="1"/>
    <col min="9486" max="9486" width="5.5" style="225" customWidth="1"/>
    <col min="9487" max="9487" width="13.125" style="225" customWidth="1"/>
    <col min="9488" max="9488" width="5.5" style="225" customWidth="1"/>
    <col min="9489" max="9489" width="13.125" style="225" customWidth="1"/>
    <col min="9490" max="9490" width="5.5" style="225" customWidth="1"/>
    <col min="9491" max="9491" width="13.125" style="225" customWidth="1"/>
    <col min="9492" max="9492" width="5.5" style="225" customWidth="1"/>
    <col min="9493" max="9493" width="5.375" style="225" customWidth="1"/>
    <col min="9494" max="9728" width="9" style="225"/>
    <col min="9729" max="9729" width="13" style="225" customWidth="1"/>
    <col min="9730" max="9730" width="5.375" style="225" customWidth="1"/>
    <col min="9731" max="9731" width="13.125" style="225" customWidth="1"/>
    <col min="9732" max="9732" width="5.5" style="225" customWidth="1"/>
    <col min="9733" max="9733" width="13.125" style="225" customWidth="1"/>
    <col min="9734" max="9734" width="5.5" style="225" customWidth="1"/>
    <col min="9735" max="9735" width="13.125" style="225" customWidth="1"/>
    <col min="9736" max="9736" width="5.5" style="225" customWidth="1"/>
    <col min="9737" max="9737" width="13.125" style="225" customWidth="1"/>
    <col min="9738" max="9738" width="5.5" style="225" customWidth="1"/>
    <col min="9739" max="9739" width="13.125" style="225" customWidth="1"/>
    <col min="9740" max="9740" width="5.5" style="225" customWidth="1"/>
    <col min="9741" max="9741" width="13.125" style="225" customWidth="1"/>
    <col min="9742" max="9742" width="5.5" style="225" customWidth="1"/>
    <col min="9743" max="9743" width="13.125" style="225" customWidth="1"/>
    <col min="9744" max="9744" width="5.5" style="225" customWidth="1"/>
    <col min="9745" max="9745" width="13.125" style="225" customWidth="1"/>
    <col min="9746" max="9746" width="5.5" style="225" customWidth="1"/>
    <col min="9747" max="9747" width="13.125" style="225" customWidth="1"/>
    <col min="9748" max="9748" width="5.5" style="225" customWidth="1"/>
    <col min="9749" max="9749" width="5.375" style="225" customWidth="1"/>
    <col min="9750" max="9984" width="9" style="225"/>
    <col min="9985" max="9985" width="13" style="225" customWidth="1"/>
    <col min="9986" max="9986" width="5.375" style="225" customWidth="1"/>
    <col min="9987" max="9987" width="13.125" style="225" customWidth="1"/>
    <col min="9988" max="9988" width="5.5" style="225" customWidth="1"/>
    <col min="9989" max="9989" width="13.125" style="225" customWidth="1"/>
    <col min="9990" max="9990" width="5.5" style="225" customWidth="1"/>
    <col min="9991" max="9991" width="13.125" style="225" customWidth="1"/>
    <col min="9992" max="9992" width="5.5" style="225" customWidth="1"/>
    <col min="9993" max="9993" width="13.125" style="225" customWidth="1"/>
    <col min="9994" max="9994" width="5.5" style="225" customWidth="1"/>
    <col min="9995" max="9995" width="13.125" style="225" customWidth="1"/>
    <col min="9996" max="9996" width="5.5" style="225" customWidth="1"/>
    <col min="9997" max="9997" width="13.125" style="225" customWidth="1"/>
    <col min="9998" max="9998" width="5.5" style="225" customWidth="1"/>
    <col min="9999" max="9999" width="13.125" style="225" customWidth="1"/>
    <col min="10000" max="10000" width="5.5" style="225" customWidth="1"/>
    <col min="10001" max="10001" width="13.125" style="225" customWidth="1"/>
    <col min="10002" max="10002" width="5.5" style="225" customWidth="1"/>
    <col min="10003" max="10003" width="13.125" style="225" customWidth="1"/>
    <col min="10004" max="10004" width="5.5" style="225" customWidth="1"/>
    <col min="10005" max="10005" width="5.375" style="225" customWidth="1"/>
    <col min="10006" max="10240" width="9" style="225"/>
    <col min="10241" max="10241" width="13" style="225" customWidth="1"/>
    <col min="10242" max="10242" width="5.375" style="225" customWidth="1"/>
    <col min="10243" max="10243" width="13.125" style="225" customWidth="1"/>
    <col min="10244" max="10244" width="5.5" style="225" customWidth="1"/>
    <col min="10245" max="10245" width="13.125" style="225" customWidth="1"/>
    <col min="10246" max="10246" width="5.5" style="225" customWidth="1"/>
    <col min="10247" max="10247" width="13.125" style="225" customWidth="1"/>
    <col min="10248" max="10248" width="5.5" style="225" customWidth="1"/>
    <col min="10249" max="10249" width="13.125" style="225" customWidth="1"/>
    <col min="10250" max="10250" width="5.5" style="225" customWidth="1"/>
    <col min="10251" max="10251" width="13.125" style="225" customWidth="1"/>
    <col min="10252" max="10252" width="5.5" style="225" customWidth="1"/>
    <col min="10253" max="10253" width="13.125" style="225" customWidth="1"/>
    <col min="10254" max="10254" width="5.5" style="225" customWidth="1"/>
    <col min="10255" max="10255" width="13.125" style="225" customWidth="1"/>
    <col min="10256" max="10256" width="5.5" style="225" customWidth="1"/>
    <col min="10257" max="10257" width="13.125" style="225" customWidth="1"/>
    <col min="10258" max="10258" width="5.5" style="225" customWidth="1"/>
    <col min="10259" max="10259" width="13.125" style="225" customWidth="1"/>
    <col min="10260" max="10260" width="5.5" style="225" customWidth="1"/>
    <col min="10261" max="10261" width="5.375" style="225" customWidth="1"/>
    <col min="10262" max="10496" width="9" style="225"/>
    <col min="10497" max="10497" width="13" style="225" customWidth="1"/>
    <col min="10498" max="10498" width="5.375" style="225" customWidth="1"/>
    <col min="10499" max="10499" width="13.125" style="225" customWidth="1"/>
    <col min="10500" max="10500" width="5.5" style="225" customWidth="1"/>
    <col min="10501" max="10501" width="13.125" style="225" customWidth="1"/>
    <col min="10502" max="10502" width="5.5" style="225" customWidth="1"/>
    <col min="10503" max="10503" width="13.125" style="225" customWidth="1"/>
    <col min="10504" max="10504" width="5.5" style="225" customWidth="1"/>
    <col min="10505" max="10505" width="13.125" style="225" customWidth="1"/>
    <col min="10506" max="10506" width="5.5" style="225" customWidth="1"/>
    <col min="10507" max="10507" width="13.125" style="225" customWidth="1"/>
    <col min="10508" max="10508" width="5.5" style="225" customWidth="1"/>
    <col min="10509" max="10509" width="13.125" style="225" customWidth="1"/>
    <col min="10510" max="10510" width="5.5" style="225" customWidth="1"/>
    <col min="10511" max="10511" width="13.125" style="225" customWidth="1"/>
    <col min="10512" max="10512" width="5.5" style="225" customWidth="1"/>
    <col min="10513" max="10513" width="13.125" style="225" customWidth="1"/>
    <col min="10514" max="10514" width="5.5" style="225" customWidth="1"/>
    <col min="10515" max="10515" width="13.125" style="225" customWidth="1"/>
    <col min="10516" max="10516" width="5.5" style="225" customWidth="1"/>
    <col min="10517" max="10517" width="5.375" style="225" customWidth="1"/>
    <col min="10518" max="10752" width="9" style="225"/>
    <col min="10753" max="10753" width="13" style="225" customWidth="1"/>
    <col min="10754" max="10754" width="5.375" style="225" customWidth="1"/>
    <col min="10755" max="10755" width="13.125" style="225" customWidth="1"/>
    <col min="10756" max="10756" width="5.5" style="225" customWidth="1"/>
    <col min="10757" max="10757" width="13.125" style="225" customWidth="1"/>
    <col min="10758" max="10758" width="5.5" style="225" customWidth="1"/>
    <col min="10759" max="10759" width="13.125" style="225" customWidth="1"/>
    <col min="10760" max="10760" width="5.5" style="225" customWidth="1"/>
    <col min="10761" max="10761" width="13.125" style="225" customWidth="1"/>
    <col min="10762" max="10762" width="5.5" style="225" customWidth="1"/>
    <col min="10763" max="10763" width="13.125" style="225" customWidth="1"/>
    <col min="10764" max="10764" width="5.5" style="225" customWidth="1"/>
    <col min="10765" max="10765" width="13.125" style="225" customWidth="1"/>
    <col min="10766" max="10766" width="5.5" style="225" customWidth="1"/>
    <col min="10767" max="10767" width="13.125" style="225" customWidth="1"/>
    <col min="10768" max="10768" width="5.5" style="225" customWidth="1"/>
    <col min="10769" max="10769" width="13.125" style="225" customWidth="1"/>
    <col min="10770" max="10770" width="5.5" style="225" customWidth="1"/>
    <col min="10771" max="10771" width="13.125" style="225" customWidth="1"/>
    <col min="10772" max="10772" width="5.5" style="225" customWidth="1"/>
    <col min="10773" max="10773" width="5.375" style="225" customWidth="1"/>
    <col min="10774" max="11008" width="9" style="225"/>
    <col min="11009" max="11009" width="13" style="225" customWidth="1"/>
    <col min="11010" max="11010" width="5.375" style="225" customWidth="1"/>
    <col min="11011" max="11011" width="13.125" style="225" customWidth="1"/>
    <col min="11012" max="11012" width="5.5" style="225" customWidth="1"/>
    <col min="11013" max="11013" width="13.125" style="225" customWidth="1"/>
    <col min="11014" max="11014" width="5.5" style="225" customWidth="1"/>
    <col min="11015" max="11015" width="13.125" style="225" customWidth="1"/>
    <col min="11016" max="11016" width="5.5" style="225" customWidth="1"/>
    <col min="11017" max="11017" width="13.125" style="225" customWidth="1"/>
    <col min="11018" max="11018" width="5.5" style="225" customWidth="1"/>
    <col min="11019" max="11019" width="13.125" style="225" customWidth="1"/>
    <col min="11020" max="11020" width="5.5" style="225" customWidth="1"/>
    <col min="11021" max="11021" width="13.125" style="225" customWidth="1"/>
    <col min="11022" max="11022" width="5.5" style="225" customWidth="1"/>
    <col min="11023" max="11023" width="13.125" style="225" customWidth="1"/>
    <col min="11024" max="11024" width="5.5" style="225" customWidth="1"/>
    <col min="11025" max="11025" width="13.125" style="225" customWidth="1"/>
    <col min="11026" max="11026" width="5.5" style="225" customWidth="1"/>
    <col min="11027" max="11027" width="13.125" style="225" customWidth="1"/>
    <col min="11028" max="11028" width="5.5" style="225" customWidth="1"/>
    <col min="11029" max="11029" width="5.375" style="225" customWidth="1"/>
    <col min="11030" max="11264" width="9" style="225"/>
    <col min="11265" max="11265" width="13" style="225" customWidth="1"/>
    <col min="11266" max="11266" width="5.375" style="225" customWidth="1"/>
    <col min="11267" max="11267" width="13.125" style="225" customWidth="1"/>
    <col min="11268" max="11268" width="5.5" style="225" customWidth="1"/>
    <col min="11269" max="11269" width="13.125" style="225" customWidth="1"/>
    <col min="11270" max="11270" width="5.5" style="225" customWidth="1"/>
    <col min="11271" max="11271" width="13.125" style="225" customWidth="1"/>
    <col min="11272" max="11272" width="5.5" style="225" customWidth="1"/>
    <col min="11273" max="11273" width="13.125" style="225" customWidth="1"/>
    <col min="11274" max="11274" width="5.5" style="225" customWidth="1"/>
    <col min="11275" max="11275" width="13.125" style="225" customWidth="1"/>
    <col min="11276" max="11276" width="5.5" style="225" customWidth="1"/>
    <col min="11277" max="11277" width="13.125" style="225" customWidth="1"/>
    <col min="11278" max="11278" width="5.5" style="225" customWidth="1"/>
    <col min="11279" max="11279" width="13.125" style="225" customWidth="1"/>
    <col min="11280" max="11280" width="5.5" style="225" customWidth="1"/>
    <col min="11281" max="11281" width="13.125" style="225" customWidth="1"/>
    <col min="11282" max="11282" width="5.5" style="225" customWidth="1"/>
    <col min="11283" max="11283" width="13.125" style="225" customWidth="1"/>
    <col min="11284" max="11284" width="5.5" style="225" customWidth="1"/>
    <col min="11285" max="11285" width="5.375" style="225" customWidth="1"/>
    <col min="11286" max="11520" width="9" style="225"/>
    <col min="11521" max="11521" width="13" style="225" customWidth="1"/>
    <col min="11522" max="11522" width="5.375" style="225" customWidth="1"/>
    <col min="11523" max="11523" width="13.125" style="225" customWidth="1"/>
    <col min="11524" max="11524" width="5.5" style="225" customWidth="1"/>
    <col min="11525" max="11525" width="13.125" style="225" customWidth="1"/>
    <col min="11526" max="11526" width="5.5" style="225" customWidth="1"/>
    <col min="11527" max="11527" width="13.125" style="225" customWidth="1"/>
    <col min="11528" max="11528" width="5.5" style="225" customWidth="1"/>
    <col min="11529" max="11529" width="13.125" style="225" customWidth="1"/>
    <col min="11530" max="11530" width="5.5" style="225" customWidth="1"/>
    <col min="11531" max="11531" width="13.125" style="225" customWidth="1"/>
    <col min="11532" max="11532" width="5.5" style="225" customWidth="1"/>
    <col min="11533" max="11533" width="13.125" style="225" customWidth="1"/>
    <col min="11534" max="11534" width="5.5" style="225" customWidth="1"/>
    <col min="11535" max="11535" width="13.125" style="225" customWidth="1"/>
    <col min="11536" max="11536" width="5.5" style="225" customWidth="1"/>
    <col min="11537" max="11537" width="13.125" style="225" customWidth="1"/>
    <col min="11538" max="11538" width="5.5" style="225" customWidth="1"/>
    <col min="11539" max="11539" width="13.125" style="225" customWidth="1"/>
    <col min="11540" max="11540" width="5.5" style="225" customWidth="1"/>
    <col min="11541" max="11541" width="5.375" style="225" customWidth="1"/>
    <col min="11542" max="11776" width="9" style="225"/>
    <col min="11777" max="11777" width="13" style="225" customWidth="1"/>
    <col min="11778" max="11778" width="5.375" style="225" customWidth="1"/>
    <col min="11779" max="11779" width="13.125" style="225" customWidth="1"/>
    <col min="11780" max="11780" width="5.5" style="225" customWidth="1"/>
    <col min="11781" max="11781" width="13.125" style="225" customWidth="1"/>
    <col min="11782" max="11782" width="5.5" style="225" customWidth="1"/>
    <col min="11783" max="11783" width="13.125" style="225" customWidth="1"/>
    <col min="11784" max="11784" width="5.5" style="225" customWidth="1"/>
    <col min="11785" max="11785" width="13.125" style="225" customWidth="1"/>
    <col min="11786" max="11786" width="5.5" style="225" customWidth="1"/>
    <col min="11787" max="11787" width="13.125" style="225" customWidth="1"/>
    <col min="11788" max="11788" width="5.5" style="225" customWidth="1"/>
    <col min="11789" max="11789" width="13.125" style="225" customWidth="1"/>
    <col min="11790" max="11790" width="5.5" style="225" customWidth="1"/>
    <col min="11791" max="11791" width="13.125" style="225" customWidth="1"/>
    <col min="11792" max="11792" width="5.5" style="225" customWidth="1"/>
    <col min="11793" max="11793" width="13.125" style="225" customWidth="1"/>
    <col min="11794" max="11794" width="5.5" style="225" customWidth="1"/>
    <col min="11795" max="11795" width="13.125" style="225" customWidth="1"/>
    <col min="11796" max="11796" width="5.5" style="225" customWidth="1"/>
    <col min="11797" max="11797" width="5.375" style="225" customWidth="1"/>
    <col min="11798" max="12032" width="9" style="225"/>
    <col min="12033" max="12033" width="13" style="225" customWidth="1"/>
    <col min="12034" max="12034" width="5.375" style="225" customWidth="1"/>
    <col min="12035" max="12035" width="13.125" style="225" customWidth="1"/>
    <col min="12036" max="12036" width="5.5" style="225" customWidth="1"/>
    <col min="12037" max="12037" width="13.125" style="225" customWidth="1"/>
    <col min="12038" max="12038" width="5.5" style="225" customWidth="1"/>
    <col min="12039" max="12039" width="13.125" style="225" customWidth="1"/>
    <col min="12040" max="12040" width="5.5" style="225" customWidth="1"/>
    <col min="12041" max="12041" width="13.125" style="225" customWidth="1"/>
    <col min="12042" max="12042" width="5.5" style="225" customWidth="1"/>
    <col min="12043" max="12043" width="13.125" style="225" customWidth="1"/>
    <col min="12044" max="12044" width="5.5" style="225" customWidth="1"/>
    <col min="12045" max="12045" width="13.125" style="225" customWidth="1"/>
    <col min="12046" max="12046" width="5.5" style="225" customWidth="1"/>
    <col min="12047" max="12047" width="13.125" style="225" customWidth="1"/>
    <col min="12048" max="12048" width="5.5" style="225" customWidth="1"/>
    <col min="12049" max="12049" width="13.125" style="225" customWidth="1"/>
    <col min="12050" max="12050" width="5.5" style="225" customWidth="1"/>
    <col min="12051" max="12051" width="13.125" style="225" customWidth="1"/>
    <col min="12052" max="12052" width="5.5" style="225" customWidth="1"/>
    <col min="12053" max="12053" width="5.375" style="225" customWidth="1"/>
    <col min="12054" max="12288" width="9" style="225"/>
    <col min="12289" max="12289" width="13" style="225" customWidth="1"/>
    <col min="12290" max="12290" width="5.375" style="225" customWidth="1"/>
    <col min="12291" max="12291" width="13.125" style="225" customWidth="1"/>
    <col min="12292" max="12292" width="5.5" style="225" customWidth="1"/>
    <col min="12293" max="12293" width="13.125" style="225" customWidth="1"/>
    <col min="12294" max="12294" width="5.5" style="225" customWidth="1"/>
    <col min="12295" max="12295" width="13.125" style="225" customWidth="1"/>
    <col min="12296" max="12296" width="5.5" style="225" customWidth="1"/>
    <col min="12297" max="12297" width="13.125" style="225" customWidth="1"/>
    <col min="12298" max="12298" width="5.5" style="225" customWidth="1"/>
    <col min="12299" max="12299" width="13.125" style="225" customWidth="1"/>
    <col min="12300" max="12300" width="5.5" style="225" customWidth="1"/>
    <col min="12301" max="12301" width="13.125" style="225" customWidth="1"/>
    <col min="12302" max="12302" width="5.5" style="225" customWidth="1"/>
    <col min="12303" max="12303" width="13.125" style="225" customWidth="1"/>
    <col min="12304" max="12304" width="5.5" style="225" customWidth="1"/>
    <col min="12305" max="12305" width="13.125" style="225" customWidth="1"/>
    <col min="12306" max="12306" width="5.5" style="225" customWidth="1"/>
    <col min="12307" max="12307" width="13.125" style="225" customWidth="1"/>
    <col min="12308" max="12308" width="5.5" style="225" customWidth="1"/>
    <col min="12309" max="12309" width="5.375" style="225" customWidth="1"/>
    <col min="12310" max="12544" width="9" style="225"/>
    <col min="12545" max="12545" width="13" style="225" customWidth="1"/>
    <col min="12546" max="12546" width="5.375" style="225" customWidth="1"/>
    <col min="12547" max="12547" width="13.125" style="225" customWidth="1"/>
    <col min="12548" max="12548" width="5.5" style="225" customWidth="1"/>
    <col min="12549" max="12549" width="13.125" style="225" customWidth="1"/>
    <col min="12550" max="12550" width="5.5" style="225" customWidth="1"/>
    <col min="12551" max="12551" width="13.125" style="225" customWidth="1"/>
    <col min="12552" max="12552" width="5.5" style="225" customWidth="1"/>
    <col min="12553" max="12553" width="13.125" style="225" customWidth="1"/>
    <col min="12554" max="12554" width="5.5" style="225" customWidth="1"/>
    <col min="12555" max="12555" width="13.125" style="225" customWidth="1"/>
    <col min="12556" max="12556" width="5.5" style="225" customWidth="1"/>
    <col min="12557" max="12557" width="13.125" style="225" customWidth="1"/>
    <col min="12558" max="12558" width="5.5" style="225" customWidth="1"/>
    <col min="12559" max="12559" width="13.125" style="225" customWidth="1"/>
    <col min="12560" max="12560" width="5.5" style="225" customWidth="1"/>
    <col min="12561" max="12561" width="13.125" style="225" customWidth="1"/>
    <col min="12562" max="12562" width="5.5" style="225" customWidth="1"/>
    <col min="12563" max="12563" width="13.125" style="225" customWidth="1"/>
    <col min="12564" max="12564" width="5.5" style="225" customWidth="1"/>
    <col min="12565" max="12565" width="5.375" style="225" customWidth="1"/>
    <col min="12566" max="12800" width="9" style="225"/>
    <col min="12801" max="12801" width="13" style="225" customWidth="1"/>
    <col min="12802" max="12802" width="5.375" style="225" customWidth="1"/>
    <col min="12803" max="12803" width="13.125" style="225" customWidth="1"/>
    <col min="12804" max="12804" width="5.5" style="225" customWidth="1"/>
    <col min="12805" max="12805" width="13.125" style="225" customWidth="1"/>
    <col min="12806" max="12806" width="5.5" style="225" customWidth="1"/>
    <col min="12807" max="12807" width="13.125" style="225" customWidth="1"/>
    <col min="12808" max="12808" width="5.5" style="225" customWidth="1"/>
    <col min="12809" max="12809" width="13.125" style="225" customWidth="1"/>
    <col min="12810" max="12810" width="5.5" style="225" customWidth="1"/>
    <col min="12811" max="12811" width="13.125" style="225" customWidth="1"/>
    <col min="12812" max="12812" width="5.5" style="225" customWidth="1"/>
    <col min="12813" max="12813" width="13.125" style="225" customWidth="1"/>
    <col min="12814" max="12814" width="5.5" style="225" customWidth="1"/>
    <col min="12815" max="12815" width="13.125" style="225" customWidth="1"/>
    <col min="12816" max="12816" width="5.5" style="225" customWidth="1"/>
    <col min="12817" max="12817" width="13.125" style="225" customWidth="1"/>
    <col min="12818" max="12818" width="5.5" style="225" customWidth="1"/>
    <col min="12819" max="12819" width="13.125" style="225" customWidth="1"/>
    <col min="12820" max="12820" width="5.5" style="225" customWidth="1"/>
    <col min="12821" max="12821" width="5.375" style="225" customWidth="1"/>
    <col min="12822" max="13056" width="9" style="225"/>
    <col min="13057" max="13057" width="13" style="225" customWidth="1"/>
    <col min="13058" max="13058" width="5.375" style="225" customWidth="1"/>
    <col min="13059" max="13059" width="13.125" style="225" customWidth="1"/>
    <col min="13060" max="13060" width="5.5" style="225" customWidth="1"/>
    <col min="13061" max="13061" width="13.125" style="225" customWidth="1"/>
    <col min="13062" max="13062" width="5.5" style="225" customWidth="1"/>
    <col min="13063" max="13063" width="13.125" style="225" customWidth="1"/>
    <col min="13064" max="13064" width="5.5" style="225" customWidth="1"/>
    <col min="13065" max="13065" width="13.125" style="225" customWidth="1"/>
    <col min="13066" max="13066" width="5.5" style="225" customWidth="1"/>
    <col min="13067" max="13067" width="13.125" style="225" customWidth="1"/>
    <col min="13068" max="13068" width="5.5" style="225" customWidth="1"/>
    <col min="13069" max="13069" width="13.125" style="225" customWidth="1"/>
    <col min="13070" max="13070" width="5.5" style="225" customWidth="1"/>
    <col min="13071" max="13071" width="13.125" style="225" customWidth="1"/>
    <col min="13072" max="13072" width="5.5" style="225" customWidth="1"/>
    <col min="13073" max="13073" width="13.125" style="225" customWidth="1"/>
    <col min="13074" max="13074" width="5.5" style="225" customWidth="1"/>
    <col min="13075" max="13075" width="13.125" style="225" customWidth="1"/>
    <col min="13076" max="13076" width="5.5" style="225" customWidth="1"/>
    <col min="13077" max="13077" width="5.375" style="225" customWidth="1"/>
    <col min="13078" max="13312" width="9" style="225"/>
    <col min="13313" max="13313" width="13" style="225" customWidth="1"/>
    <col min="13314" max="13314" width="5.375" style="225" customWidth="1"/>
    <col min="13315" max="13315" width="13.125" style="225" customWidth="1"/>
    <col min="13316" max="13316" width="5.5" style="225" customWidth="1"/>
    <col min="13317" max="13317" width="13.125" style="225" customWidth="1"/>
    <col min="13318" max="13318" width="5.5" style="225" customWidth="1"/>
    <col min="13319" max="13319" width="13.125" style="225" customWidth="1"/>
    <col min="13320" max="13320" width="5.5" style="225" customWidth="1"/>
    <col min="13321" max="13321" width="13.125" style="225" customWidth="1"/>
    <col min="13322" max="13322" width="5.5" style="225" customWidth="1"/>
    <col min="13323" max="13323" width="13.125" style="225" customWidth="1"/>
    <col min="13324" max="13324" width="5.5" style="225" customWidth="1"/>
    <col min="13325" max="13325" width="13.125" style="225" customWidth="1"/>
    <col min="13326" max="13326" width="5.5" style="225" customWidth="1"/>
    <col min="13327" max="13327" width="13.125" style="225" customWidth="1"/>
    <col min="13328" max="13328" width="5.5" style="225" customWidth="1"/>
    <col min="13329" max="13329" width="13.125" style="225" customWidth="1"/>
    <col min="13330" max="13330" width="5.5" style="225" customWidth="1"/>
    <col min="13331" max="13331" width="13.125" style="225" customWidth="1"/>
    <col min="13332" max="13332" width="5.5" style="225" customWidth="1"/>
    <col min="13333" max="13333" width="5.375" style="225" customWidth="1"/>
    <col min="13334" max="13568" width="9" style="225"/>
    <col min="13569" max="13569" width="13" style="225" customWidth="1"/>
    <col min="13570" max="13570" width="5.375" style="225" customWidth="1"/>
    <col min="13571" max="13571" width="13.125" style="225" customWidth="1"/>
    <col min="13572" max="13572" width="5.5" style="225" customWidth="1"/>
    <col min="13573" max="13573" width="13.125" style="225" customWidth="1"/>
    <col min="13574" max="13574" width="5.5" style="225" customWidth="1"/>
    <col min="13575" max="13575" width="13.125" style="225" customWidth="1"/>
    <col min="13576" max="13576" width="5.5" style="225" customWidth="1"/>
    <col min="13577" max="13577" width="13.125" style="225" customWidth="1"/>
    <col min="13578" max="13578" width="5.5" style="225" customWidth="1"/>
    <col min="13579" max="13579" width="13.125" style="225" customWidth="1"/>
    <col min="13580" max="13580" width="5.5" style="225" customWidth="1"/>
    <col min="13581" max="13581" width="13.125" style="225" customWidth="1"/>
    <col min="13582" max="13582" width="5.5" style="225" customWidth="1"/>
    <col min="13583" max="13583" width="13.125" style="225" customWidth="1"/>
    <col min="13584" max="13584" width="5.5" style="225" customWidth="1"/>
    <col min="13585" max="13585" width="13.125" style="225" customWidth="1"/>
    <col min="13586" max="13586" width="5.5" style="225" customWidth="1"/>
    <col min="13587" max="13587" width="13.125" style="225" customWidth="1"/>
    <col min="13588" max="13588" width="5.5" style="225" customWidth="1"/>
    <col min="13589" max="13589" width="5.375" style="225" customWidth="1"/>
    <col min="13590" max="13824" width="9" style="225"/>
    <col min="13825" max="13825" width="13" style="225" customWidth="1"/>
    <col min="13826" max="13826" width="5.375" style="225" customWidth="1"/>
    <col min="13827" max="13827" width="13.125" style="225" customWidth="1"/>
    <col min="13828" max="13828" width="5.5" style="225" customWidth="1"/>
    <col min="13829" max="13829" width="13.125" style="225" customWidth="1"/>
    <col min="13830" max="13830" width="5.5" style="225" customWidth="1"/>
    <col min="13831" max="13831" width="13.125" style="225" customWidth="1"/>
    <col min="13832" max="13832" width="5.5" style="225" customWidth="1"/>
    <col min="13833" max="13833" width="13.125" style="225" customWidth="1"/>
    <col min="13834" max="13834" width="5.5" style="225" customWidth="1"/>
    <col min="13835" max="13835" width="13.125" style="225" customWidth="1"/>
    <col min="13836" max="13836" width="5.5" style="225" customWidth="1"/>
    <col min="13837" max="13837" width="13.125" style="225" customWidth="1"/>
    <col min="13838" max="13838" width="5.5" style="225" customWidth="1"/>
    <col min="13839" max="13839" width="13.125" style="225" customWidth="1"/>
    <col min="13840" max="13840" width="5.5" style="225" customWidth="1"/>
    <col min="13841" max="13841" width="13.125" style="225" customWidth="1"/>
    <col min="13842" max="13842" width="5.5" style="225" customWidth="1"/>
    <col min="13843" max="13843" width="13.125" style="225" customWidth="1"/>
    <col min="13844" max="13844" width="5.5" style="225" customWidth="1"/>
    <col min="13845" max="13845" width="5.375" style="225" customWidth="1"/>
    <col min="13846" max="14080" width="9" style="225"/>
    <col min="14081" max="14081" width="13" style="225" customWidth="1"/>
    <col min="14082" max="14082" width="5.375" style="225" customWidth="1"/>
    <col min="14083" max="14083" width="13.125" style="225" customWidth="1"/>
    <col min="14084" max="14084" width="5.5" style="225" customWidth="1"/>
    <col min="14085" max="14085" width="13.125" style="225" customWidth="1"/>
    <col min="14086" max="14086" width="5.5" style="225" customWidth="1"/>
    <col min="14087" max="14087" width="13.125" style="225" customWidth="1"/>
    <col min="14088" max="14088" width="5.5" style="225" customWidth="1"/>
    <col min="14089" max="14089" width="13.125" style="225" customWidth="1"/>
    <col min="14090" max="14090" width="5.5" style="225" customWidth="1"/>
    <col min="14091" max="14091" width="13.125" style="225" customWidth="1"/>
    <col min="14092" max="14092" width="5.5" style="225" customWidth="1"/>
    <col min="14093" max="14093" width="13.125" style="225" customWidth="1"/>
    <col min="14094" max="14094" width="5.5" style="225" customWidth="1"/>
    <col min="14095" max="14095" width="13.125" style="225" customWidth="1"/>
    <col min="14096" max="14096" width="5.5" style="225" customWidth="1"/>
    <col min="14097" max="14097" width="13.125" style="225" customWidth="1"/>
    <col min="14098" max="14098" width="5.5" style="225" customWidth="1"/>
    <col min="14099" max="14099" width="13.125" style="225" customWidth="1"/>
    <col min="14100" max="14100" width="5.5" style="225" customWidth="1"/>
    <col min="14101" max="14101" width="5.375" style="225" customWidth="1"/>
    <col min="14102" max="14336" width="9" style="225"/>
    <col min="14337" max="14337" width="13" style="225" customWidth="1"/>
    <col min="14338" max="14338" width="5.375" style="225" customWidth="1"/>
    <col min="14339" max="14339" width="13.125" style="225" customWidth="1"/>
    <col min="14340" max="14340" width="5.5" style="225" customWidth="1"/>
    <col min="14341" max="14341" width="13.125" style="225" customWidth="1"/>
    <col min="14342" max="14342" width="5.5" style="225" customWidth="1"/>
    <col min="14343" max="14343" width="13.125" style="225" customWidth="1"/>
    <col min="14344" max="14344" width="5.5" style="225" customWidth="1"/>
    <col min="14345" max="14345" width="13.125" style="225" customWidth="1"/>
    <col min="14346" max="14346" width="5.5" style="225" customWidth="1"/>
    <col min="14347" max="14347" width="13.125" style="225" customWidth="1"/>
    <col min="14348" max="14348" width="5.5" style="225" customWidth="1"/>
    <col min="14349" max="14349" width="13.125" style="225" customWidth="1"/>
    <col min="14350" max="14350" width="5.5" style="225" customWidth="1"/>
    <col min="14351" max="14351" width="13.125" style="225" customWidth="1"/>
    <col min="14352" max="14352" width="5.5" style="225" customWidth="1"/>
    <col min="14353" max="14353" width="13.125" style="225" customWidth="1"/>
    <col min="14354" max="14354" width="5.5" style="225" customWidth="1"/>
    <col min="14355" max="14355" width="13.125" style="225" customWidth="1"/>
    <col min="14356" max="14356" width="5.5" style="225" customWidth="1"/>
    <col min="14357" max="14357" width="5.375" style="225" customWidth="1"/>
    <col min="14358" max="14592" width="9" style="225"/>
    <col min="14593" max="14593" width="13" style="225" customWidth="1"/>
    <col min="14594" max="14594" width="5.375" style="225" customWidth="1"/>
    <col min="14595" max="14595" width="13.125" style="225" customWidth="1"/>
    <col min="14596" max="14596" width="5.5" style="225" customWidth="1"/>
    <col min="14597" max="14597" width="13.125" style="225" customWidth="1"/>
    <col min="14598" max="14598" width="5.5" style="225" customWidth="1"/>
    <col min="14599" max="14599" width="13.125" style="225" customWidth="1"/>
    <col min="14600" max="14600" width="5.5" style="225" customWidth="1"/>
    <col min="14601" max="14601" width="13.125" style="225" customWidth="1"/>
    <col min="14602" max="14602" width="5.5" style="225" customWidth="1"/>
    <col min="14603" max="14603" width="13.125" style="225" customWidth="1"/>
    <col min="14604" max="14604" width="5.5" style="225" customWidth="1"/>
    <col min="14605" max="14605" width="13.125" style="225" customWidth="1"/>
    <col min="14606" max="14606" width="5.5" style="225" customWidth="1"/>
    <col min="14607" max="14607" width="13.125" style="225" customWidth="1"/>
    <col min="14608" max="14608" width="5.5" style="225" customWidth="1"/>
    <col min="14609" max="14609" width="13.125" style="225" customWidth="1"/>
    <col min="14610" max="14610" width="5.5" style="225" customWidth="1"/>
    <col min="14611" max="14611" width="13.125" style="225" customWidth="1"/>
    <col min="14612" max="14612" width="5.5" style="225" customWidth="1"/>
    <col min="14613" max="14613" width="5.375" style="225" customWidth="1"/>
    <col min="14614" max="14848" width="9" style="225"/>
    <col min="14849" max="14849" width="13" style="225" customWidth="1"/>
    <col min="14850" max="14850" width="5.375" style="225" customWidth="1"/>
    <col min="14851" max="14851" width="13.125" style="225" customWidth="1"/>
    <col min="14852" max="14852" width="5.5" style="225" customWidth="1"/>
    <col min="14853" max="14853" width="13.125" style="225" customWidth="1"/>
    <col min="14854" max="14854" width="5.5" style="225" customWidth="1"/>
    <col min="14855" max="14855" width="13.125" style="225" customWidth="1"/>
    <col min="14856" max="14856" width="5.5" style="225" customWidth="1"/>
    <col min="14857" max="14857" width="13.125" style="225" customWidth="1"/>
    <col min="14858" max="14858" width="5.5" style="225" customWidth="1"/>
    <col min="14859" max="14859" width="13.125" style="225" customWidth="1"/>
    <col min="14860" max="14860" width="5.5" style="225" customWidth="1"/>
    <col min="14861" max="14861" width="13.125" style="225" customWidth="1"/>
    <col min="14862" max="14862" width="5.5" style="225" customWidth="1"/>
    <col min="14863" max="14863" width="13.125" style="225" customWidth="1"/>
    <col min="14864" max="14864" width="5.5" style="225" customWidth="1"/>
    <col min="14865" max="14865" width="13.125" style="225" customWidth="1"/>
    <col min="14866" max="14866" width="5.5" style="225" customWidth="1"/>
    <col min="14867" max="14867" width="13.125" style="225" customWidth="1"/>
    <col min="14868" max="14868" width="5.5" style="225" customWidth="1"/>
    <col min="14869" max="14869" width="5.375" style="225" customWidth="1"/>
    <col min="14870" max="15104" width="9" style="225"/>
    <col min="15105" max="15105" width="13" style="225" customWidth="1"/>
    <col min="15106" max="15106" width="5.375" style="225" customWidth="1"/>
    <col min="15107" max="15107" width="13.125" style="225" customWidth="1"/>
    <col min="15108" max="15108" width="5.5" style="225" customWidth="1"/>
    <col min="15109" max="15109" width="13.125" style="225" customWidth="1"/>
    <col min="15110" max="15110" width="5.5" style="225" customWidth="1"/>
    <col min="15111" max="15111" width="13.125" style="225" customWidth="1"/>
    <col min="15112" max="15112" width="5.5" style="225" customWidth="1"/>
    <col min="15113" max="15113" width="13.125" style="225" customWidth="1"/>
    <col min="15114" max="15114" width="5.5" style="225" customWidth="1"/>
    <col min="15115" max="15115" width="13.125" style="225" customWidth="1"/>
    <col min="15116" max="15116" width="5.5" style="225" customWidth="1"/>
    <col min="15117" max="15117" width="13.125" style="225" customWidth="1"/>
    <col min="15118" max="15118" width="5.5" style="225" customWidth="1"/>
    <col min="15119" max="15119" width="13.125" style="225" customWidth="1"/>
    <col min="15120" max="15120" width="5.5" style="225" customWidth="1"/>
    <col min="15121" max="15121" width="13.125" style="225" customWidth="1"/>
    <col min="15122" max="15122" width="5.5" style="225" customWidth="1"/>
    <col min="15123" max="15123" width="13.125" style="225" customWidth="1"/>
    <col min="15124" max="15124" width="5.5" style="225" customWidth="1"/>
    <col min="15125" max="15125" width="5.375" style="225" customWidth="1"/>
    <col min="15126" max="15360" width="9" style="225"/>
    <col min="15361" max="15361" width="13" style="225" customWidth="1"/>
    <col min="15362" max="15362" width="5.375" style="225" customWidth="1"/>
    <col min="15363" max="15363" width="13.125" style="225" customWidth="1"/>
    <col min="15364" max="15364" width="5.5" style="225" customWidth="1"/>
    <col min="15365" max="15365" width="13.125" style="225" customWidth="1"/>
    <col min="15366" max="15366" width="5.5" style="225" customWidth="1"/>
    <col min="15367" max="15367" width="13.125" style="225" customWidth="1"/>
    <col min="15368" max="15368" width="5.5" style="225" customWidth="1"/>
    <col min="15369" max="15369" width="13.125" style="225" customWidth="1"/>
    <col min="15370" max="15370" width="5.5" style="225" customWidth="1"/>
    <col min="15371" max="15371" width="13.125" style="225" customWidth="1"/>
    <col min="15372" max="15372" width="5.5" style="225" customWidth="1"/>
    <col min="15373" max="15373" width="13.125" style="225" customWidth="1"/>
    <col min="15374" max="15374" width="5.5" style="225" customWidth="1"/>
    <col min="15375" max="15375" width="13.125" style="225" customWidth="1"/>
    <col min="15376" max="15376" width="5.5" style="225" customWidth="1"/>
    <col min="15377" max="15377" width="13.125" style="225" customWidth="1"/>
    <col min="15378" max="15378" width="5.5" style="225" customWidth="1"/>
    <col min="15379" max="15379" width="13.125" style="225" customWidth="1"/>
    <col min="15380" max="15380" width="5.5" style="225" customWidth="1"/>
    <col min="15381" max="15381" width="5.375" style="225" customWidth="1"/>
    <col min="15382" max="15616" width="9" style="225"/>
    <col min="15617" max="15617" width="13" style="225" customWidth="1"/>
    <col min="15618" max="15618" width="5.375" style="225" customWidth="1"/>
    <col min="15619" max="15619" width="13.125" style="225" customWidth="1"/>
    <col min="15620" max="15620" width="5.5" style="225" customWidth="1"/>
    <col min="15621" max="15621" width="13.125" style="225" customWidth="1"/>
    <col min="15622" max="15622" width="5.5" style="225" customWidth="1"/>
    <col min="15623" max="15623" width="13.125" style="225" customWidth="1"/>
    <col min="15624" max="15624" width="5.5" style="225" customWidth="1"/>
    <col min="15625" max="15625" width="13.125" style="225" customWidth="1"/>
    <col min="15626" max="15626" width="5.5" style="225" customWidth="1"/>
    <col min="15627" max="15627" width="13.125" style="225" customWidth="1"/>
    <col min="15628" max="15628" width="5.5" style="225" customWidth="1"/>
    <col min="15629" max="15629" width="13.125" style="225" customWidth="1"/>
    <col min="15630" max="15630" width="5.5" style="225" customWidth="1"/>
    <col min="15631" max="15631" width="13.125" style="225" customWidth="1"/>
    <col min="15632" max="15632" width="5.5" style="225" customWidth="1"/>
    <col min="15633" max="15633" width="13.125" style="225" customWidth="1"/>
    <col min="15634" max="15634" width="5.5" style="225" customWidth="1"/>
    <col min="15635" max="15635" width="13.125" style="225" customWidth="1"/>
    <col min="15636" max="15636" width="5.5" style="225" customWidth="1"/>
    <col min="15637" max="15637" width="5.375" style="225" customWidth="1"/>
    <col min="15638" max="15872" width="9" style="225"/>
    <col min="15873" max="15873" width="13" style="225" customWidth="1"/>
    <col min="15874" max="15874" width="5.375" style="225" customWidth="1"/>
    <col min="15875" max="15875" width="13.125" style="225" customWidth="1"/>
    <col min="15876" max="15876" width="5.5" style="225" customWidth="1"/>
    <col min="15877" max="15877" width="13.125" style="225" customWidth="1"/>
    <col min="15878" max="15878" width="5.5" style="225" customWidth="1"/>
    <col min="15879" max="15879" width="13.125" style="225" customWidth="1"/>
    <col min="15880" max="15880" width="5.5" style="225" customWidth="1"/>
    <col min="15881" max="15881" width="13.125" style="225" customWidth="1"/>
    <col min="15882" max="15882" width="5.5" style="225" customWidth="1"/>
    <col min="15883" max="15883" width="13.125" style="225" customWidth="1"/>
    <col min="15884" max="15884" width="5.5" style="225" customWidth="1"/>
    <col min="15885" max="15885" width="13.125" style="225" customWidth="1"/>
    <col min="15886" max="15886" width="5.5" style="225" customWidth="1"/>
    <col min="15887" max="15887" width="13.125" style="225" customWidth="1"/>
    <col min="15888" max="15888" width="5.5" style="225" customWidth="1"/>
    <col min="15889" max="15889" width="13.125" style="225" customWidth="1"/>
    <col min="15890" max="15890" width="5.5" style="225" customWidth="1"/>
    <col min="15891" max="15891" width="13.125" style="225" customWidth="1"/>
    <col min="15892" max="15892" width="5.5" style="225" customWidth="1"/>
    <col min="15893" max="15893" width="5.375" style="225" customWidth="1"/>
    <col min="15894" max="16128" width="9" style="225"/>
    <col min="16129" max="16129" width="13" style="225" customWidth="1"/>
    <col min="16130" max="16130" width="5.375" style="225" customWidth="1"/>
    <col min="16131" max="16131" width="13.125" style="225" customWidth="1"/>
    <col min="16132" max="16132" width="5.5" style="225" customWidth="1"/>
    <col min="16133" max="16133" width="13.125" style="225" customWidth="1"/>
    <col min="16134" max="16134" width="5.5" style="225" customWidth="1"/>
    <col min="16135" max="16135" width="13.125" style="225" customWidth="1"/>
    <col min="16136" max="16136" width="5.5" style="225" customWidth="1"/>
    <col min="16137" max="16137" width="13.125" style="225" customWidth="1"/>
    <col min="16138" max="16138" width="5.5" style="225" customWidth="1"/>
    <col min="16139" max="16139" width="13.125" style="225" customWidth="1"/>
    <col min="16140" max="16140" width="5.5" style="225" customWidth="1"/>
    <col min="16141" max="16141" width="13.125" style="225" customWidth="1"/>
    <col min="16142" max="16142" width="5.5" style="225" customWidth="1"/>
    <col min="16143" max="16143" width="13.125" style="225" customWidth="1"/>
    <col min="16144" max="16144" width="5.5" style="225" customWidth="1"/>
    <col min="16145" max="16145" width="13.125" style="225" customWidth="1"/>
    <col min="16146" max="16146" width="5.5" style="225" customWidth="1"/>
    <col min="16147" max="16147" width="13.125" style="225" customWidth="1"/>
    <col min="16148" max="16148" width="5.5" style="225" customWidth="1"/>
    <col min="16149" max="16149" width="5.375" style="225" customWidth="1"/>
    <col min="16150" max="16384" width="9" style="225"/>
  </cols>
  <sheetData>
    <row r="1" spans="1:20" ht="25.5" customHeight="1" x14ac:dyDescent="0.15">
      <c r="A1" s="293" t="s">
        <v>158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</row>
    <row r="2" spans="1:20" ht="24" customHeight="1" x14ac:dyDescent="0.15">
      <c r="O2" s="291" t="s">
        <v>157</v>
      </c>
      <c r="P2" s="291"/>
      <c r="Q2" s="291"/>
    </row>
    <row r="3" spans="1:20" s="228" customFormat="1" ht="21" customHeight="1" x14ac:dyDescent="0.4"/>
    <row r="4" spans="1:20" s="228" customFormat="1" ht="21.75" customHeight="1" x14ac:dyDescent="0.4">
      <c r="A4" s="290" t="s">
        <v>156</v>
      </c>
      <c r="B4" s="289"/>
      <c r="H4" s="285"/>
      <c r="I4" s="286"/>
      <c r="J4" s="286"/>
      <c r="K4" s="286"/>
      <c r="M4" s="288"/>
      <c r="N4" s="288"/>
      <c r="O4" s="288"/>
    </row>
    <row r="5" spans="1:20" s="228" customFormat="1" ht="21.75" customHeight="1" x14ac:dyDescent="0.4">
      <c r="A5" s="272" t="s">
        <v>155</v>
      </c>
      <c r="B5" s="271">
        <v>1</v>
      </c>
      <c r="H5" s="285"/>
      <c r="I5" s="286"/>
      <c r="J5" s="286"/>
      <c r="K5" s="286"/>
      <c r="M5" s="288"/>
      <c r="N5" s="288"/>
      <c r="O5" s="288"/>
    </row>
    <row r="6" spans="1:20" s="228" customFormat="1" ht="21.75" customHeight="1" x14ac:dyDescent="0.4">
      <c r="A6" s="266" t="s">
        <v>154</v>
      </c>
      <c r="B6" s="270">
        <v>3</v>
      </c>
    </row>
    <row r="7" spans="1:20" s="228" customFormat="1" ht="21.75" customHeight="1" x14ac:dyDescent="0.4">
      <c r="A7" s="266" t="s">
        <v>143</v>
      </c>
      <c r="B7" s="270">
        <v>9</v>
      </c>
      <c r="M7" s="288"/>
      <c r="N7" s="288"/>
      <c r="O7" s="288"/>
    </row>
    <row r="8" spans="1:20" s="228" customFormat="1" ht="21.75" customHeight="1" x14ac:dyDescent="0.4">
      <c r="A8" s="266" t="s">
        <v>129</v>
      </c>
      <c r="B8" s="270">
        <v>9</v>
      </c>
      <c r="M8" s="288"/>
      <c r="N8" s="288"/>
      <c r="O8" s="288"/>
    </row>
    <row r="9" spans="1:20" s="228" customFormat="1" ht="21.75" customHeight="1" x14ac:dyDescent="0.4">
      <c r="A9" s="266" t="s">
        <v>153</v>
      </c>
      <c r="B9" s="270">
        <v>1</v>
      </c>
      <c r="C9" s="287"/>
      <c r="D9" s="287"/>
    </row>
    <row r="10" spans="1:20" s="228" customFormat="1" ht="21.75" customHeight="1" x14ac:dyDescent="0.4">
      <c r="A10" s="266" t="s">
        <v>59</v>
      </c>
      <c r="B10" s="270">
        <v>30</v>
      </c>
      <c r="C10" s="287"/>
      <c r="D10" s="287"/>
      <c r="H10" s="285"/>
      <c r="I10" s="286"/>
      <c r="J10" s="286"/>
      <c r="K10" s="286"/>
    </row>
    <row r="11" spans="1:20" s="228" customFormat="1" ht="21.75" customHeight="1" x14ac:dyDescent="0.4">
      <c r="A11" s="266" t="s">
        <v>58</v>
      </c>
      <c r="B11" s="270">
        <v>72</v>
      </c>
      <c r="H11" s="285"/>
      <c r="I11" s="286"/>
      <c r="J11" s="286"/>
      <c r="K11" s="286"/>
      <c r="M11" s="285"/>
      <c r="O11" s="284" t="s">
        <v>152</v>
      </c>
      <c r="P11" s="283"/>
    </row>
    <row r="12" spans="1:20" s="228" customFormat="1" ht="21.75" customHeight="1" x14ac:dyDescent="0.4">
      <c r="A12" s="282" t="s">
        <v>151</v>
      </c>
      <c r="B12" s="270">
        <v>1</v>
      </c>
      <c r="O12" s="278" t="s">
        <v>150</v>
      </c>
      <c r="P12" s="277"/>
    </row>
    <row r="13" spans="1:20" s="228" customFormat="1" ht="21.75" customHeight="1" x14ac:dyDescent="0.4">
      <c r="A13" s="281" t="s">
        <v>57</v>
      </c>
      <c r="B13" s="280">
        <v>339</v>
      </c>
      <c r="C13" s="279"/>
      <c r="O13" s="278" t="s">
        <v>149</v>
      </c>
      <c r="P13" s="277"/>
    </row>
    <row r="14" spans="1:20" s="228" customFormat="1" ht="21.75" customHeight="1" x14ac:dyDescent="0.4">
      <c r="O14" s="276" t="s">
        <v>148</v>
      </c>
      <c r="P14" s="275"/>
    </row>
    <row r="15" spans="1:20" s="228" customFormat="1" ht="15" customHeight="1" x14ac:dyDescent="0.4"/>
    <row r="16" spans="1:20" s="228" customFormat="1" ht="15" customHeight="1" x14ac:dyDescent="0.4"/>
    <row r="17" spans="1:20" s="228" customFormat="1" ht="15" customHeight="1" x14ac:dyDescent="0.4"/>
    <row r="18" spans="1:20" s="228" customFormat="1" ht="21.75" customHeight="1" x14ac:dyDescent="0.4">
      <c r="E18" s="274" t="s">
        <v>147</v>
      </c>
      <c r="F18" s="273"/>
      <c r="M18" s="274" t="s">
        <v>146</v>
      </c>
      <c r="N18" s="273"/>
      <c r="S18" s="274" t="s">
        <v>145</v>
      </c>
      <c r="T18" s="273"/>
    </row>
    <row r="19" spans="1:20" s="228" customFormat="1" ht="21.75" customHeight="1" x14ac:dyDescent="0.4">
      <c r="E19" s="272" t="s">
        <v>144</v>
      </c>
      <c r="F19" s="271">
        <v>1</v>
      </c>
      <c r="M19" s="272" t="s">
        <v>144</v>
      </c>
      <c r="N19" s="271">
        <v>1</v>
      </c>
      <c r="S19" s="272" t="s">
        <v>144</v>
      </c>
      <c r="T19" s="271">
        <v>1</v>
      </c>
    </row>
    <row r="20" spans="1:20" s="228" customFormat="1" ht="21.75" customHeight="1" x14ac:dyDescent="0.4">
      <c r="E20" s="266" t="s">
        <v>143</v>
      </c>
      <c r="F20" s="270">
        <v>3</v>
      </c>
      <c r="M20" s="266" t="s">
        <v>143</v>
      </c>
      <c r="N20" s="270">
        <v>4</v>
      </c>
      <c r="S20" s="266" t="s">
        <v>143</v>
      </c>
      <c r="T20" s="270">
        <v>2</v>
      </c>
    </row>
    <row r="21" spans="1:20" s="228" customFormat="1" ht="21.75" customHeight="1" x14ac:dyDescent="0.4">
      <c r="A21" s="229"/>
      <c r="B21" s="229"/>
      <c r="C21" s="269"/>
      <c r="D21" s="252"/>
      <c r="E21" s="266" t="s">
        <v>142</v>
      </c>
      <c r="F21" s="263">
        <v>3</v>
      </c>
      <c r="G21" s="252"/>
      <c r="H21" s="252"/>
      <c r="I21" s="268"/>
      <c r="J21" s="268"/>
      <c r="K21" s="268"/>
      <c r="M21" s="266" t="s">
        <v>142</v>
      </c>
      <c r="N21" s="263">
        <v>4</v>
      </c>
      <c r="O21" s="252"/>
      <c r="P21" s="252"/>
      <c r="Q21" s="267"/>
      <c r="R21" s="252"/>
      <c r="S21" s="266" t="s">
        <v>142</v>
      </c>
      <c r="T21" s="263">
        <v>2</v>
      </c>
    </row>
    <row r="22" spans="1:20" s="228" customFormat="1" ht="21.75" customHeight="1" x14ac:dyDescent="0.4">
      <c r="A22" s="229"/>
      <c r="B22" s="229"/>
      <c r="C22" s="235"/>
      <c r="D22" s="252"/>
      <c r="E22" s="264" t="s">
        <v>59</v>
      </c>
      <c r="F22" s="263">
        <v>12</v>
      </c>
      <c r="G22" s="252"/>
      <c r="H22" s="252"/>
      <c r="I22" s="265"/>
      <c r="J22" s="265"/>
      <c r="K22" s="265"/>
      <c r="M22" s="264" t="s">
        <v>59</v>
      </c>
      <c r="N22" s="263">
        <v>11</v>
      </c>
      <c r="O22" s="252"/>
      <c r="P22" s="252"/>
      <c r="Q22" s="240"/>
      <c r="R22" s="252"/>
      <c r="S22" s="264" t="s">
        <v>59</v>
      </c>
      <c r="T22" s="263">
        <v>7</v>
      </c>
    </row>
    <row r="23" spans="1:20" s="228" customFormat="1" ht="21.75" customHeight="1" x14ac:dyDescent="0.4">
      <c r="A23" s="229"/>
      <c r="B23" s="229"/>
      <c r="C23" s="230"/>
      <c r="D23" s="252"/>
      <c r="E23" s="264" t="s">
        <v>58</v>
      </c>
      <c r="F23" s="263">
        <v>28</v>
      </c>
      <c r="G23" s="252"/>
      <c r="H23" s="252"/>
      <c r="I23" s="252"/>
      <c r="J23" s="252"/>
      <c r="M23" s="264" t="s">
        <v>58</v>
      </c>
      <c r="N23" s="263">
        <v>24</v>
      </c>
      <c r="O23" s="252"/>
      <c r="P23" s="252"/>
      <c r="Q23" s="240"/>
      <c r="R23" s="252"/>
      <c r="S23" s="264" t="s">
        <v>58</v>
      </c>
      <c r="T23" s="263">
        <v>20</v>
      </c>
    </row>
    <row r="24" spans="1:20" s="228" customFormat="1" ht="21.75" customHeight="1" x14ac:dyDescent="0.4">
      <c r="A24" s="229"/>
      <c r="B24" s="229"/>
      <c r="C24" s="240"/>
      <c r="D24" s="252"/>
      <c r="E24" s="262"/>
      <c r="F24" s="261"/>
      <c r="G24" s="252"/>
      <c r="H24" s="252"/>
      <c r="I24" s="252"/>
      <c r="J24" s="252"/>
      <c r="M24" s="262"/>
      <c r="N24" s="261"/>
      <c r="O24" s="252"/>
      <c r="P24" s="252"/>
      <c r="Q24" s="240"/>
      <c r="R24" s="252"/>
      <c r="S24" s="262"/>
      <c r="T24" s="261"/>
    </row>
    <row r="25" spans="1:20" s="228" customFormat="1" ht="15" customHeight="1" x14ac:dyDescent="0.4">
      <c r="A25" s="229"/>
      <c r="B25" s="229"/>
      <c r="C25" s="229"/>
      <c r="D25" s="229"/>
      <c r="E25" s="260"/>
      <c r="F25" s="259"/>
      <c r="G25" s="229"/>
      <c r="H25" s="229"/>
      <c r="I25" s="229"/>
      <c r="J25" s="229"/>
      <c r="K25" s="232"/>
      <c r="L25" s="258"/>
      <c r="M25" s="229"/>
      <c r="N25" s="229"/>
      <c r="O25" s="229"/>
      <c r="P25" s="229"/>
      <c r="Q25" s="229"/>
      <c r="R25" s="229"/>
      <c r="S25" s="232"/>
      <c r="T25" s="257"/>
    </row>
    <row r="26" spans="1:20" s="228" customFormat="1" ht="15" customHeight="1" x14ac:dyDescent="0.4">
      <c r="A26" s="229"/>
      <c r="B26" s="229"/>
      <c r="C26" s="229"/>
      <c r="D26" s="229"/>
      <c r="E26" s="232"/>
      <c r="F26" s="257"/>
      <c r="G26" s="229"/>
      <c r="H26" s="229"/>
      <c r="I26" s="229"/>
      <c r="J26" s="229"/>
      <c r="K26" s="232"/>
      <c r="L26" s="258"/>
      <c r="M26" s="229"/>
      <c r="N26" s="229"/>
      <c r="O26" s="229"/>
      <c r="P26" s="229"/>
      <c r="Q26" s="229"/>
      <c r="R26" s="229"/>
      <c r="S26" s="232"/>
      <c r="T26" s="257"/>
    </row>
    <row r="27" spans="1:20" s="228" customFormat="1" ht="15" customHeight="1" x14ac:dyDescent="0.4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</row>
    <row r="28" spans="1:20" s="228" customFormat="1" ht="15" customHeight="1" x14ac:dyDescent="0.4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</row>
    <row r="29" spans="1:20" s="228" customFormat="1" ht="15" customHeight="1" x14ac:dyDescent="0.4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</row>
    <row r="30" spans="1:20" s="228" customFormat="1" ht="15" customHeight="1" x14ac:dyDescent="0.4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56"/>
      <c r="P30" s="256"/>
      <c r="Q30" s="229"/>
      <c r="R30" s="229"/>
    </row>
    <row r="31" spans="1:20" s="228" customFormat="1" ht="15" customHeight="1" x14ac:dyDescent="0.4">
      <c r="A31" s="229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</row>
    <row r="32" spans="1:20" s="228" customFormat="1" ht="15" customHeight="1" x14ac:dyDescent="0.4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</row>
    <row r="33" spans="1:18" s="228" customFormat="1" ht="15" customHeight="1" x14ac:dyDescent="0.4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</row>
    <row r="34" spans="1:18" s="228" customFormat="1" ht="15" customHeight="1" x14ac:dyDescent="0.4">
      <c r="A34" s="229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</row>
    <row r="35" spans="1:18" s="228" customFormat="1" ht="15" customHeight="1" x14ac:dyDescent="0.4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</row>
    <row r="36" spans="1:18" s="228" customFormat="1" ht="15" customHeight="1" x14ac:dyDescent="0.4">
      <c r="A36" s="229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</row>
    <row r="37" spans="1:18" s="228" customFormat="1" ht="15" customHeight="1" x14ac:dyDescent="0.4">
      <c r="A37" s="253" t="s">
        <v>141</v>
      </c>
      <c r="B37" s="241"/>
      <c r="C37" s="253" t="s">
        <v>141</v>
      </c>
      <c r="D37" s="241"/>
      <c r="E37" s="253" t="s">
        <v>141</v>
      </c>
      <c r="F37" s="229"/>
      <c r="G37" s="253" t="s">
        <v>140</v>
      </c>
      <c r="H37" s="241"/>
      <c r="I37" s="253" t="s">
        <v>140</v>
      </c>
      <c r="J37" s="241"/>
      <c r="K37" s="253" t="s">
        <v>140</v>
      </c>
      <c r="L37" s="241"/>
      <c r="M37" s="253" t="s">
        <v>140</v>
      </c>
      <c r="N37" s="229"/>
      <c r="O37" s="253" t="s">
        <v>139</v>
      </c>
      <c r="P37" s="241"/>
      <c r="Q37" s="253" t="s">
        <v>139</v>
      </c>
      <c r="R37" s="229"/>
    </row>
    <row r="38" spans="1:18" s="228" customFormat="1" ht="15" customHeight="1" x14ac:dyDescent="0.4">
      <c r="A38" s="250"/>
      <c r="B38" s="251"/>
      <c r="C38" s="250"/>
      <c r="D38" s="251"/>
      <c r="E38" s="250"/>
      <c r="F38" s="252"/>
      <c r="G38" s="250"/>
      <c r="H38" s="251"/>
      <c r="I38" s="250"/>
      <c r="J38" s="251"/>
      <c r="K38" s="250"/>
      <c r="L38" s="251"/>
      <c r="M38" s="250"/>
      <c r="N38" s="240"/>
      <c r="O38" s="250"/>
      <c r="P38" s="251"/>
      <c r="Q38" s="250"/>
      <c r="R38" s="229"/>
    </row>
    <row r="39" spans="1:18" s="228" customFormat="1" ht="15" customHeight="1" x14ac:dyDescent="0.4">
      <c r="A39" s="250" t="s">
        <v>135</v>
      </c>
      <c r="B39" s="251"/>
      <c r="C39" s="250" t="s">
        <v>138</v>
      </c>
      <c r="D39" s="251"/>
      <c r="E39" s="250" t="s">
        <v>137</v>
      </c>
      <c r="F39" s="252"/>
      <c r="G39" s="250" t="s">
        <v>135</v>
      </c>
      <c r="H39" s="251"/>
      <c r="I39" s="250" t="s">
        <v>134</v>
      </c>
      <c r="J39" s="251"/>
      <c r="K39" s="250" t="s">
        <v>137</v>
      </c>
      <c r="L39" s="251"/>
      <c r="M39" s="250" t="s">
        <v>136</v>
      </c>
      <c r="N39" s="240"/>
      <c r="O39" s="250" t="s">
        <v>135</v>
      </c>
      <c r="P39" s="251"/>
      <c r="Q39" s="250" t="s">
        <v>134</v>
      </c>
      <c r="R39" s="229"/>
    </row>
    <row r="40" spans="1:18" s="228" customFormat="1" ht="15" customHeight="1" x14ac:dyDescent="0.4">
      <c r="A40" s="255"/>
      <c r="B40" s="251"/>
      <c r="C40" s="255"/>
      <c r="D40" s="251"/>
      <c r="E40" s="255"/>
      <c r="F40" s="252"/>
      <c r="G40" s="255"/>
      <c r="H40" s="251"/>
      <c r="I40" s="255"/>
      <c r="J40" s="251"/>
      <c r="K40" s="255"/>
      <c r="L40" s="251"/>
      <c r="M40" s="255"/>
      <c r="N40" s="240"/>
      <c r="O40" s="255"/>
      <c r="P40" s="251"/>
      <c r="Q40" s="255"/>
      <c r="R40" s="229"/>
    </row>
    <row r="41" spans="1:18" s="228" customFormat="1" ht="15" customHeight="1" x14ac:dyDescent="0.4">
      <c r="A41" s="235"/>
      <c r="B41" s="251"/>
      <c r="C41" s="235"/>
      <c r="D41" s="251"/>
      <c r="E41" s="235"/>
      <c r="F41" s="252"/>
      <c r="G41" s="235"/>
      <c r="H41" s="251"/>
      <c r="I41" s="235"/>
      <c r="J41" s="251"/>
      <c r="K41" s="254"/>
      <c r="L41" s="251"/>
      <c r="M41" s="235"/>
      <c r="N41" s="240"/>
      <c r="O41" s="235"/>
      <c r="P41" s="251"/>
      <c r="Q41" s="235"/>
      <c r="R41" s="229"/>
    </row>
    <row r="42" spans="1:18" s="228" customFormat="1" ht="15" customHeight="1" x14ac:dyDescent="0.4">
      <c r="A42" s="235"/>
      <c r="B42" s="251"/>
      <c r="C42" s="235"/>
      <c r="D42" s="251"/>
      <c r="E42" s="235"/>
      <c r="F42" s="252"/>
      <c r="G42" s="235"/>
      <c r="H42" s="251"/>
      <c r="I42" s="235"/>
      <c r="J42" s="251"/>
      <c r="K42" s="254"/>
      <c r="L42" s="251"/>
      <c r="M42" s="235"/>
      <c r="N42" s="240"/>
      <c r="O42" s="235"/>
      <c r="P42" s="251"/>
      <c r="Q42" s="235"/>
      <c r="R42" s="229"/>
    </row>
    <row r="43" spans="1:18" s="228" customFormat="1" ht="15" customHeight="1" x14ac:dyDescent="0.4">
      <c r="A43" s="241"/>
      <c r="B43" s="241"/>
      <c r="C43" s="241"/>
      <c r="D43" s="241"/>
      <c r="E43" s="241"/>
      <c r="F43" s="229"/>
      <c r="G43" s="241"/>
      <c r="H43" s="241"/>
      <c r="I43" s="241"/>
      <c r="J43" s="241"/>
      <c r="K43" s="241"/>
      <c r="L43" s="241"/>
      <c r="M43" s="241"/>
      <c r="N43" s="229"/>
      <c r="O43" s="241"/>
      <c r="P43" s="241"/>
      <c r="Q43" s="241"/>
      <c r="R43" s="229"/>
    </row>
    <row r="44" spans="1:18" s="228" customFormat="1" ht="15" customHeight="1" x14ac:dyDescent="0.4">
      <c r="A44" s="241"/>
      <c r="B44" s="241"/>
      <c r="C44" s="241"/>
      <c r="D44" s="241"/>
      <c r="E44" s="241"/>
      <c r="F44" s="229"/>
      <c r="G44" s="241"/>
      <c r="H44" s="241"/>
      <c r="I44" s="241"/>
      <c r="J44" s="241"/>
      <c r="K44" s="241"/>
      <c r="L44" s="241"/>
      <c r="M44" s="241"/>
      <c r="N44" s="229"/>
      <c r="O44" s="241"/>
      <c r="P44" s="241"/>
      <c r="Q44" s="241"/>
      <c r="R44" s="229"/>
    </row>
    <row r="45" spans="1:18" s="228" customFormat="1" ht="15" customHeight="1" x14ac:dyDescent="0.4">
      <c r="A45" s="241"/>
      <c r="B45" s="241"/>
      <c r="C45" s="241"/>
      <c r="D45" s="241"/>
      <c r="E45" s="241"/>
      <c r="F45" s="229"/>
      <c r="G45" s="241"/>
      <c r="H45" s="241"/>
      <c r="I45" s="241"/>
      <c r="J45" s="241"/>
      <c r="K45" s="241"/>
      <c r="L45" s="241"/>
      <c r="M45" s="241"/>
      <c r="N45" s="229"/>
      <c r="O45" s="241"/>
      <c r="P45" s="241"/>
      <c r="Q45" s="241"/>
      <c r="R45" s="229"/>
    </row>
    <row r="46" spans="1:18" s="228" customFormat="1" ht="15" customHeight="1" x14ac:dyDescent="0.4">
      <c r="A46" s="235"/>
      <c r="B46" s="251"/>
      <c r="C46" s="235"/>
      <c r="D46" s="251"/>
      <c r="E46" s="235"/>
      <c r="F46" s="252"/>
      <c r="G46" s="235"/>
      <c r="H46" s="251"/>
      <c r="I46" s="235"/>
      <c r="J46" s="251"/>
      <c r="K46" s="235"/>
      <c r="L46" s="251"/>
      <c r="M46" s="235"/>
      <c r="N46" s="240"/>
      <c r="O46" s="235"/>
      <c r="P46" s="251"/>
      <c r="Q46" s="235"/>
      <c r="R46" s="229"/>
    </row>
    <row r="47" spans="1:18" s="228" customFormat="1" ht="15" customHeight="1" x14ac:dyDescent="0.4">
      <c r="A47" s="253" t="s">
        <v>131</v>
      </c>
      <c r="B47" s="251"/>
      <c r="C47" s="253" t="s">
        <v>130</v>
      </c>
      <c r="D47" s="251"/>
      <c r="E47" s="253" t="s">
        <v>133</v>
      </c>
      <c r="F47" s="252"/>
      <c r="G47" s="253" t="s">
        <v>131</v>
      </c>
      <c r="H47" s="251"/>
      <c r="I47" s="253" t="s">
        <v>130</v>
      </c>
      <c r="J47" s="251"/>
      <c r="K47" s="253" t="s">
        <v>133</v>
      </c>
      <c r="L47" s="251"/>
      <c r="M47" s="253" t="s">
        <v>132</v>
      </c>
      <c r="N47" s="240"/>
      <c r="O47" s="253" t="s">
        <v>131</v>
      </c>
      <c r="P47" s="251"/>
      <c r="Q47" s="253" t="s">
        <v>130</v>
      </c>
      <c r="R47" s="229"/>
    </row>
    <row r="48" spans="1:18" s="228" customFormat="1" ht="15" customHeight="1" x14ac:dyDescent="0.4">
      <c r="A48" s="250"/>
      <c r="B48" s="251"/>
      <c r="C48" s="250"/>
      <c r="D48" s="251"/>
      <c r="E48" s="250"/>
      <c r="F48" s="252"/>
      <c r="G48" s="250"/>
      <c r="H48" s="251"/>
      <c r="I48" s="250"/>
      <c r="J48" s="251"/>
      <c r="K48" s="250"/>
      <c r="L48" s="251"/>
      <c r="M48" s="250"/>
      <c r="N48" s="240"/>
      <c r="O48" s="250"/>
      <c r="P48" s="251"/>
      <c r="Q48" s="250"/>
      <c r="R48" s="229"/>
    </row>
    <row r="49" spans="1:18" s="228" customFormat="1" ht="15" customHeight="1" x14ac:dyDescent="0.4">
      <c r="A49" s="249" t="s">
        <v>129</v>
      </c>
      <c r="B49" s="241"/>
      <c r="C49" s="249" t="s">
        <v>129</v>
      </c>
      <c r="D49" s="241"/>
      <c r="E49" s="249" t="s">
        <v>129</v>
      </c>
      <c r="F49" s="229"/>
      <c r="G49" s="249" t="s">
        <v>129</v>
      </c>
      <c r="H49" s="241"/>
      <c r="I49" s="249" t="s">
        <v>129</v>
      </c>
      <c r="J49" s="241"/>
      <c r="K49" s="249" t="s">
        <v>129</v>
      </c>
      <c r="L49" s="241"/>
      <c r="M49" s="249" t="s">
        <v>129</v>
      </c>
      <c r="N49" s="229"/>
      <c r="O49" s="249" t="s">
        <v>129</v>
      </c>
      <c r="P49" s="241"/>
      <c r="Q49" s="249" t="s">
        <v>129</v>
      </c>
      <c r="R49" s="229"/>
    </row>
    <row r="50" spans="1:18" s="228" customFormat="1" ht="15" customHeight="1" x14ac:dyDescent="0.4">
      <c r="A50" s="248"/>
      <c r="B50" s="241"/>
      <c r="C50" s="248"/>
      <c r="D50" s="241"/>
      <c r="E50" s="248"/>
      <c r="F50" s="229"/>
      <c r="G50" s="248"/>
      <c r="H50" s="241"/>
      <c r="I50" s="248"/>
      <c r="J50" s="241"/>
      <c r="K50" s="248"/>
      <c r="L50" s="241"/>
      <c r="M50" s="248"/>
      <c r="N50" s="229"/>
      <c r="O50" s="248"/>
      <c r="P50" s="241"/>
      <c r="Q50" s="248"/>
      <c r="R50" s="229"/>
    </row>
    <row r="51" spans="1:18" s="228" customFormat="1" ht="15" customHeight="1" x14ac:dyDescent="0.4">
      <c r="A51" s="241"/>
      <c r="B51" s="241"/>
      <c r="C51" s="241"/>
      <c r="D51" s="241"/>
      <c r="E51" s="241"/>
      <c r="F51" s="229"/>
      <c r="G51" s="241"/>
      <c r="H51" s="241"/>
      <c r="I51" s="241"/>
      <c r="J51" s="241"/>
      <c r="K51" s="241"/>
      <c r="L51" s="241"/>
      <c r="M51" s="241"/>
      <c r="N51" s="229"/>
      <c r="O51" s="241"/>
      <c r="P51" s="241"/>
      <c r="Q51" s="241"/>
      <c r="R51" s="229"/>
    </row>
    <row r="52" spans="1:18" s="228" customFormat="1" ht="15" customHeight="1" x14ac:dyDescent="0.4">
      <c r="A52" s="241"/>
      <c r="B52" s="241"/>
      <c r="C52" s="241"/>
      <c r="D52" s="241"/>
      <c r="E52" s="241"/>
      <c r="F52" s="229"/>
      <c r="G52" s="241"/>
      <c r="H52" s="241"/>
      <c r="I52" s="241"/>
      <c r="J52" s="241"/>
      <c r="K52" s="241"/>
      <c r="L52" s="241"/>
      <c r="M52" s="241"/>
      <c r="N52" s="229"/>
      <c r="O52" s="241"/>
      <c r="P52" s="241"/>
      <c r="Q52" s="241"/>
      <c r="R52" s="229"/>
    </row>
    <row r="53" spans="1:18" s="228" customFormat="1" ht="15" customHeight="1" x14ac:dyDescent="0.4">
      <c r="A53" s="241"/>
      <c r="B53" s="241"/>
      <c r="C53" s="241"/>
      <c r="D53" s="241"/>
      <c r="E53" s="241"/>
      <c r="F53" s="229"/>
      <c r="G53" s="241"/>
      <c r="H53" s="241"/>
      <c r="I53" s="241"/>
      <c r="J53" s="241"/>
      <c r="K53" s="241"/>
      <c r="L53" s="241"/>
      <c r="M53" s="241"/>
      <c r="N53" s="229"/>
      <c r="O53" s="241"/>
      <c r="P53" s="241"/>
      <c r="Q53" s="241"/>
      <c r="R53" s="229"/>
    </row>
    <row r="54" spans="1:18" s="228" customFormat="1" ht="15" customHeight="1" x14ac:dyDescent="0.4">
      <c r="A54" s="241"/>
      <c r="B54" s="241"/>
      <c r="C54" s="241"/>
      <c r="D54" s="241"/>
      <c r="E54" s="241"/>
      <c r="F54" s="229"/>
      <c r="G54" s="241"/>
      <c r="H54" s="241"/>
      <c r="I54" s="241"/>
      <c r="J54" s="241"/>
      <c r="K54" s="241"/>
      <c r="L54" s="241"/>
      <c r="M54" s="241"/>
      <c r="N54" s="229"/>
      <c r="O54" s="241"/>
      <c r="P54" s="241"/>
      <c r="Q54" s="241"/>
      <c r="R54" s="229"/>
    </row>
    <row r="55" spans="1:18" s="228" customFormat="1" ht="15" customHeight="1" x14ac:dyDescent="0.4">
      <c r="A55" s="241"/>
      <c r="B55" s="241"/>
      <c r="C55" s="241"/>
      <c r="D55" s="241"/>
      <c r="E55" s="241"/>
      <c r="F55" s="229"/>
      <c r="G55" s="241"/>
      <c r="H55" s="241"/>
      <c r="I55" s="241"/>
      <c r="J55" s="241"/>
      <c r="K55" s="241"/>
      <c r="L55" s="241"/>
      <c r="M55" s="241"/>
      <c r="N55" s="229"/>
      <c r="O55" s="241"/>
      <c r="P55" s="241"/>
      <c r="Q55" s="241"/>
      <c r="R55" s="229"/>
    </row>
    <row r="56" spans="1:18" s="228" customFormat="1" ht="15" customHeight="1" x14ac:dyDescent="0.4">
      <c r="A56" s="241"/>
      <c r="B56" s="241"/>
      <c r="C56" s="241"/>
      <c r="D56" s="241"/>
      <c r="E56" s="241"/>
      <c r="F56" s="229"/>
      <c r="G56" s="241"/>
      <c r="H56" s="241"/>
      <c r="I56" s="241"/>
      <c r="J56" s="241"/>
      <c r="K56" s="241"/>
      <c r="L56" s="241"/>
      <c r="M56" s="241"/>
      <c r="N56" s="229"/>
      <c r="O56" s="241"/>
      <c r="P56" s="241"/>
      <c r="Q56" s="241"/>
      <c r="R56" s="229"/>
    </row>
    <row r="57" spans="1:18" s="228" customFormat="1" ht="24.75" customHeight="1" x14ac:dyDescent="0.4">
      <c r="A57" s="239" t="s">
        <v>127</v>
      </c>
      <c r="B57" s="241"/>
      <c r="C57" s="239" t="s">
        <v>127</v>
      </c>
      <c r="D57" s="241"/>
      <c r="E57" s="239" t="s">
        <v>127</v>
      </c>
      <c r="F57" s="229"/>
      <c r="G57" s="239" t="s">
        <v>127</v>
      </c>
      <c r="H57" s="241"/>
      <c r="I57" s="239" t="s">
        <v>127</v>
      </c>
      <c r="J57" s="241"/>
      <c r="K57" s="239" t="s">
        <v>127</v>
      </c>
      <c r="L57" s="241"/>
      <c r="M57" s="239" t="s">
        <v>127</v>
      </c>
      <c r="N57" s="229"/>
      <c r="O57" s="239" t="s">
        <v>128</v>
      </c>
      <c r="P57" s="241"/>
      <c r="Q57" s="239" t="s">
        <v>127</v>
      </c>
      <c r="R57" s="229"/>
    </row>
    <row r="58" spans="1:18" s="228" customFormat="1" ht="24.75" customHeight="1" x14ac:dyDescent="0.4">
      <c r="A58" s="236" t="s">
        <v>118</v>
      </c>
      <c r="B58" s="234"/>
      <c r="C58" s="236" t="s">
        <v>118</v>
      </c>
      <c r="D58" s="234"/>
      <c r="E58" s="236" t="s">
        <v>118</v>
      </c>
      <c r="F58" s="231"/>
      <c r="G58" s="242" t="s">
        <v>117</v>
      </c>
      <c r="H58" s="234"/>
      <c r="I58" s="242" t="s">
        <v>117</v>
      </c>
      <c r="J58" s="234"/>
      <c r="K58" s="243" t="s">
        <v>117</v>
      </c>
      <c r="L58" s="234"/>
      <c r="M58" s="236" t="s">
        <v>117</v>
      </c>
      <c r="N58" s="232"/>
      <c r="O58" s="236" t="s">
        <v>117</v>
      </c>
      <c r="P58" s="234"/>
      <c r="Q58" s="236" t="s">
        <v>117</v>
      </c>
      <c r="R58" s="229"/>
    </row>
    <row r="59" spans="1:18" s="228" customFormat="1" ht="24.75" customHeight="1" x14ac:dyDescent="0.4">
      <c r="A59" s="236" t="s">
        <v>116</v>
      </c>
      <c r="B59" s="234"/>
      <c r="C59" s="236" t="s">
        <v>116</v>
      </c>
      <c r="D59" s="234"/>
      <c r="E59" s="236" t="s">
        <v>116</v>
      </c>
      <c r="F59" s="231"/>
      <c r="G59" s="236" t="s">
        <v>115</v>
      </c>
      <c r="H59" s="234"/>
      <c r="I59" s="236" t="s">
        <v>115</v>
      </c>
      <c r="J59" s="234"/>
      <c r="K59" s="243" t="s">
        <v>115</v>
      </c>
      <c r="L59" s="234"/>
      <c r="M59" s="236" t="s">
        <v>115</v>
      </c>
      <c r="N59" s="232"/>
      <c r="O59" s="236" t="s">
        <v>115</v>
      </c>
      <c r="P59" s="234"/>
      <c r="Q59" s="236" t="s">
        <v>115</v>
      </c>
      <c r="R59" s="229"/>
    </row>
    <row r="60" spans="1:18" s="228" customFormat="1" ht="24.75" customHeight="1" x14ac:dyDescent="0.4">
      <c r="A60" s="236" t="s">
        <v>122</v>
      </c>
      <c r="B60" s="234"/>
      <c r="C60" s="236" t="s">
        <v>126</v>
      </c>
      <c r="D60" s="234"/>
      <c r="E60" s="236"/>
      <c r="F60" s="231"/>
      <c r="G60" s="236"/>
      <c r="H60" s="234"/>
      <c r="I60" s="236"/>
      <c r="J60" s="234"/>
      <c r="K60" s="243" t="s">
        <v>121</v>
      </c>
      <c r="L60" s="234"/>
      <c r="M60" s="236" t="s">
        <v>122</v>
      </c>
      <c r="N60" s="232"/>
      <c r="O60" s="236" t="s">
        <v>121</v>
      </c>
      <c r="P60" s="234"/>
      <c r="Q60" s="236" t="s">
        <v>114</v>
      </c>
      <c r="R60" s="229"/>
    </row>
    <row r="61" spans="1:18" s="228" customFormat="1" ht="24.75" customHeight="1" x14ac:dyDescent="0.4">
      <c r="A61" s="245"/>
      <c r="B61" s="234"/>
      <c r="C61" s="247"/>
      <c r="D61" s="234"/>
      <c r="E61" s="245"/>
      <c r="F61" s="231"/>
      <c r="G61" s="246"/>
      <c r="H61" s="234"/>
      <c r="I61" s="245"/>
      <c r="J61" s="234"/>
      <c r="K61" s="246" t="s">
        <v>125</v>
      </c>
      <c r="L61" s="234"/>
      <c r="M61" s="245"/>
      <c r="N61" s="232"/>
      <c r="O61" s="245" t="s">
        <v>125</v>
      </c>
      <c r="P61" s="234"/>
      <c r="Q61" s="245"/>
      <c r="R61" s="229"/>
    </row>
    <row r="62" spans="1:18" s="228" customFormat="1" ht="15" customHeight="1" x14ac:dyDescent="0.4">
      <c r="A62" s="241"/>
      <c r="B62" s="234"/>
      <c r="C62" s="241"/>
      <c r="D62" s="234"/>
      <c r="E62" s="241"/>
      <c r="F62" s="231"/>
      <c r="G62" s="241"/>
      <c r="H62" s="234"/>
      <c r="I62" s="241"/>
      <c r="J62" s="234"/>
      <c r="K62" s="241"/>
      <c r="L62" s="234"/>
      <c r="M62" s="241"/>
      <c r="N62" s="232"/>
      <c r="O62" s="241"/>
      <c r="P62" s="234"/>
      <c r="Q62" s="241"/>
      <c r="R62" s="229"/>
    </row>
    <row r="63" spans="1:18" s="228" customFormat="1" ht="15" customHeight="1" x14ac:dyDescent="0.4">
      <c r="A63" s="237"/>
      <c r="B63" s="234"/>
      <c r="C63" s="238"/>
      <c r="D63" s="234"/>
      <c r="E63" s="237"/>
      <c r="F63" s="231"/>
      <c r="G63" s="244"/>
      <c r="H63" s="234"/>
      <c r="I63" s="237"/>
      <c r="J63" s="234"/>
      <c r="K63" s="244"/>
      <c r="L63" s="234"/>
      <c r="M63" s="237"/>
      <c r="N63" s="232"/>
      <c r="O63" s="237"/>
      <c r="P63" s="234"/>
      <c r="Q63" s="237"/>
      <c r="R63" s="229"/>
    </row>
    <row r="64" spans="1:18" s="228" customFormat="1" ht="24.75" customHeight="1" x14ac:dyDescent="0.4">
      <c r="A64" s="239" t="s">
        <v>124</v>
      </c>
      <c r="B64" s="234"/>
      <c r="C64" s="239" t="s">
        <v>124</v>
      </c>
      <c r="D64" s="234"/>
      <c r="E64" s="239" t="s">
        <v>124</v>
      </c>
      <c r="F64" s="231"/>
      <c r="G64" s="239" t="s">
        <v>124</v>
      </c>
      <c r="H64" s="234"/>
      <c r="I64" s="239" t="s">
        <v>124</v>
      </c>
      <c r="J64" s="234"/>
      <c r="K64" s="239" t="s">
        <v>124</v>
      </c>
      <c r="L64" s="234"/>
      <c r="M64" s="239" t="s">
        <v>124</v>
      </c>
      <c r="N64" s="231"/>
      <c r="O64" s="239" t="s">
        <v>124</v>
      </c>
      <c r="P64" s="234"/>
      <c r="Q64" s="239" t="s">
        <v>124</v>
      </c>
      <c r="R64" s="229"/>
    </row>
    <row r="65" spans="1:18" s="228" customFormat="1" ht="24.75" customHeight="1" x14ac:dyDescent="0.4">
      <c r="A65" s="236" t="s">
        <v>118</v>
      </c>
      <c r="B65" s="234"/>
      <c r="C65" s="236" t="s">
        <v>118</v>
      </c>
      <c r="D65" s="234"/>
      <c r="E65" s="236" t="s">
        <v>118</v>
      </c>
      <c r="F65" s="231"/>
      <c r="G65" s="242" t="s">
        <v>117</v>
      </c>
      <c r="H65" s="234"/>
      <c r="I65" s="242" t="s">
        <v>117</v>
      </c>
      <c r="J65" s="234"/>
      <c r="K65" s="243" t="s">
        <v>117</v>
      </c>
      <c r="L65" s="234"/>
      <c r="M65" s="236" t="s">
        <v>117</v>
      </c>
      <c r="N65" s="231"/>
      <c r="O65" s="236" t="s">
        <v>117</v>
      </c>
      <c r="P65" s="234"/>
      <c r="Q65" s="236" t="s">
        <v>117</v>
      </c>
      <c r="R65" s="229"/>
    </row>
    <row r="66" spans="1:18" s="228" customFormat="1" ht="24.75" customHeight="1" x14ac:dyDescent="0.4">
      <c r="A66" s="236" t="s">
        <v>116</v>
      </c>
      <c r="B66" s="234"/>
      <c r="C66" s="236" t="s">
        <v>116</v>
      </c>
      <c r="D66" s="234"/>
      <c r="E66" s="236" t="s">
        <v>116</v>
      </c>
      <c r="F66" s="231"/>
      <c r="G66" s="243"/>
      <c r="H66" s="234"/>
      <c r="I66" s="236" t="s">
        <v>115</v>
      </c>
      <c r="J66" s="234"/>
      <c r="K66" s="243" t="s">
        <v>115</v>
      </c>
      <c r="L66" s="234"/>
      <c r="M66" s="236" t="s">
        <v>115</v>
      </c>
      <c r="N66" s="231"/>
      <c r="O66" s="236" t="s">
        <v>115</v>
      </c>
      <c r="P66" s="234"/>
      <c r="Q66" s="236" t="s">
        <v>115</v>
      </c>
      <c r="R66" s="229"/>
    </row>
    <row r="67" spans="1:18" s="228" customFormat="1" ht="24.75" customHeight="1" x14ac:dyDescent="0.4">
      <c r="A67" s="236" t="s">
        <v>122</v>
      </c>
      <c r="B67" s="234"/>
      <c r="C67" s="236"/>
      <c r="D67" s="234"/>
      <c r="E67" s="242" t="s">
        <v>122</v>
      </c>
      <c r="F67" s="231"/>
      <c r="G67" s="236"/>
      <c r="H67" s="234"/>
      <c r="I67" s="236"/>
      <c r="J67" s="234"/>
      <c r="K67" s="243" t="s">
        <v>121</v>
      </c>
      <c r="L67" s="234"/>
      <c r="M67" s="236"/>
      <c r="N67" s="231"/>
      <c r="O67" s="236"/>
      <c r="P67" s="234"/>
      <c r="Q67" s="236" t="s">
        <v>114</v>
      </c>
      <c r="R67" s="229"/>
    </row>
    <row r="68" spans="1:18" s="228" customFormat="1" ht="24.75" customHeight="1" x14ac:dyDescent="0.4">
      <c r="A68" s="233"/>
      <c r="B68" s="234"/>
      <c r="C68" s="233"/>
      <c r="D68" s="234"/>
      <c r="E68" s="233"/>
      <c r="F68" s="231"/>
      <c r="G68" s="233"/>
      <c r="H68" s="234"/>
      <c r="I68" s="233"/>
      <c r="J68" s="234"/>
      <c r="K68" s="233"/>
      <c r="L68" s="234"/>
      <c r="M68" s="233"/>
      <c r="N68" s="231"/>
      <c r="O68" s="233"/>
      <c r="P68" s="234"/>
      <c r="Q68" s="233"/>
      <c r="R68" s="229"/>
    </row>
    <row r="69" spans="1:18" s="228" customFormat="1" ht="15" customHeight="1" x14ac:dyDescent="0.4">
      <c r="A69" s="241"/>
      <c r="B69" s="234"/>
      <c r="C69" s="241"/>
      <c r="D69" s="234"/>
      <c r="E69" s="241"/>
      <c r="F69" s="231"/>
      <c r="G69" s="241"/>
      <c r="H69" s="234"/>
      <c r="I69" s="241"/>
      <c r="J69" s="234"/>
      <c r="K69" s="241"/>
      <c r="L69" s="234"/>
      <c r="M69" s="241"/>
      <c r="N69" s="231"/>
      <c r="O69" s="241"/>
      <c r="P69" s="234"/>
      <c r="Q69" s="241"/>
      <c r="R69" s="229"/>
    </row>
    <row r="70" spans="1:18" s="228" customFormat="1" ht="15" customHeight="1" x14ac:dyDescent="0.4">
      <c r="A70" s="235"/>
      <c r="B70" s="234"/>
      <c r="C70" s="235"/>
      <c r="D70" s="234"/>
      <c r="E70" s="235"/>
      <c r="F70" s="231"/>
      <c r="G70" s="235"/>
      <c r="H70" s="234"/>
      <c r="I70" s="235"/>
      <c r="J70" s="234"/>
      <c r="K70" s="235"/>
      <c r="L70" s="234"/>
      <c r="M70" s="235"/>
      <c r="N70" s="231"/>
      <c r="O70" s="235"/>
      <c r="P70" s="234"/>
      <c r="Q70" s="235"/>
      <c r="R70" s="229"/>
    </row>
    <row r="71" spans="1:18" s="228" customFormat="1" ht="24.75" customHeight="1" x14ac:dyDescent="0.4">
      <c r="A71" s="239" t="s">
        <v>123</v>
      </c>
      <c r="B71" s="234"/>
      <c r="C71" s="239" t="s">
        <v>123</v>
      </c>
      <c r="D71" s="234"/>
      <c r="E71" s="239" t="s">
        <v>123</v>
      </c>
      <c r="F71" s="231"/>
      <c r="G71" s="239" t="s">
        <v>123</v>
      </c>
      <c r="H71" s="234"/>
      <c r="I71" s="239" t="s">
        <v>123</v>
      </c>
      <c r="J71" s="234"/>
      <c r="K71" s="239" t="s">
        <v>123</v>
      </c>
      <c r="L71" s="234"/>
      <c r="M71" s="234"/>
      <c r="N71" s="231"/>
      <c r="O71" s="239" t="s">
        <v>123</v>
      </c>
      <c r="P71" s="234"/>
      <c r="Q71" s="239" t="s">
        <v>123</v>
      </c>
      <c r="R71" s="229"/>
    </row>
    <row r="72" spans="1:18" s="228" customFormat="1" ht="24.75" customHeight="1" x14ac:dyDescent="0.4">
      <c r="A72" s="236" t="s">
        <v>118</v>
      </c>
      <c r="B72" s="234"/>
      <c r="C72" s="236" t="s">
        <v>118</v>
      </c>
      <c r="D72" s="234"/>
      <c r="E72" s="236" t="s">
        <v>118</v>
      </c>
      <c r="F72" s="231"/>
      <c r="G72" s="242" t="s">
        <v>117</v>
      </c>
      <c r="H72" s="234"/>
      <c r="I72" s="242" t="s">
        <v>117</v>
      </c>
      <c r="J72" s="237"/>
      <c r="K72" s="242" t="s">
        <v>117</v>
      </c>
      <c r="L72" s="237"/>
      <c r="M72" s="238"/>
      <c r="N72" s="231"/>
      <c r="O72" s="236" t="s">
        <v>117</v>
      </c>
      <c r="P72" s="234"/>
      <c r="Q72" s="236" t="s">
        <v>117</v>
      </c>
      <c r="R72" s="229"/>
    </row>
    <row r="73" spans="1:18" s="228" customFormat="1" ht="24.75" customHeight="1" x14ac:dyDescent="0.4">
      <c r="A73" s="236" t="s">
        <v>116</v>
      </c>
      <c r="B73" s="234"/>
      <c r="C73" s="236" t="s">
        <v>116</v>
      </c>
      <c r="D73" s="234"/>
      <c r="E73" s="236" t="s">
        <v>116</v>
      </c>
      <c r="F73" s="231"/>
      <c r="G73" s="236"/>
      <c r="H73" s="234"/>
      <c r="I73" s="236" t="s">
        <v>115</v>
      </c>
      <c r="J73" s="237"/>
      <c r="K73" s="236" t="s">
        <v>115</v>
      </c>
      <c r="L73" s="237"/>
      <c r="M73" s="238"/>
      <c r="N73" s="231"/>
      <c r="O73" s="236" t="s">
        <v>115</v>
      </c>
      <c r="P73" s="234"/>
      <c r="Q73" s="236" t="s">
        <v>115</v>
      </c>
      <c r="R73" s="229"/>
    </row>
    <row r="74" spans="1:18" s="228" customFormat="1" ht="24.75" customHeight="1" x14ac:dyDescent="0.4">
      <c r="A74" s="236" t="s">
        <v>122</v>
      </c>
      <c r="B74" s="234"/>
      <c r="C74" s="236"/>
      <c r="D74" s="234"/>
      <c r="E74" s="236" t="s">
        <v>122</v>
      </c>
      <c r="F74" s="231"/>
      <c r="G74" s="236"/>
      <c r="H74" s="234"/>
      <c r="I74" s="236"/>
      <c r="J74" s="237"/>
      <c r="K74" s="236"/>
      <c r="L74" s="237"/>
      <c r="M74" s="237"/>
      <c r="N74" s="231"/>
      <c r="O74" s="236" t="s">
        <v>121</v>
      </c>
      <c r="P74" s="234"/>
      <c r="Q74" s="236" t="s">
        <v>114</v>
      </c>
      <c r="R74" s="229"/>
    </row>
    <row r="75" spans="1:18" s="228" customFormat="1" ht="24.75" customHeight="1" x14ac:dyDescent="0.4">
      <c r="A75" s="233"/>
      <c r="B75" s="234"/>
      <c r="C75" s="233"/>
      <c r="D75" s="234"/>
      <c r="E75" s="233"/>
      <c r="F75" s="231"/>
      <c r="G75" s="233"/>
      <c r="H75" s="234"/>
      <c r="I75" s="233"/>
      <c r="J75" s="237"/>
      <c r="K75" s="233"/>
      <c r="L75" s="237"/>
      <c r="M75" s="237"/>
      <c r="N75" s="231"/>
      <c r="O75" s="233"/>
      <c r="P75" s="234"/>
      <c r="Q75" s="233"/>
      <c r="R75" s="229"/>
    </row>
    <row r="76" spans="1:18" s="228" customFormat="1" ht="15" customHeight="1" x14ac:dyDescent="0.4">
      <c r="A76" s="241"/>
      <c r="B76" s="234"/>
      <c r="C76" s="241"/>
      <c r="D76" s="234"/>
      <c r="E76" s="241"/>
      <c r="F76" s="231"/>
      <c r="H76" s="231"/>
      <c r="J76" s="232"/>
      <c r="K76" s="232"/>
      <c r="L76" s="232"/>
      <c r="M76" s="232"/>
      <c r="N76" s="231"/>
      <c r="O76" s="241"/>
      <c r="P76" s="234"/>
      <c r="Q76" s="241"/>
      <c r="R76" s="229"/>
    </row>
    <row r="77" spans="1:18" s="228" customFormat="1" ht="15" customHeight="1" x14ac:dyDescent="0.4">
      <c r="A77" s="235"/>
      <c r="B77" s="234"/>
      <c r="C77" s="235"/>
      <c r="D77" s="234"/>
      <c r="E77" s="235"/>
      <c r="F77" s="231"/>
      <c r="G77" s="240"/>
      <c r="H77" s="231"/>
      <c r="I77" s="240"/>
      <c r="J77" s="232"/>
      <c r="K77" s="232"/>
      <c r="L77" s="232"/>
      <c r="M77" s="232"/>
      <c r="N77" s="231"/>
      <c r="O77" s="235"/>
      <c r="P77" s="234"/>
      <c r="Q77" s="235"/>
      <c r="R77" s="229"/>
    </row>
    <row r="78" spans="1:18" s="228" customFormat="1" ht="24.75" customHeight="1" x14ac:dyDescent="0.4">
      <c r="A78" s="239" t="s">
        <v>119</v>
      </c>
      <c r="B78" s="234"/>
      <c r="C78" s="239" t="s">
        <v>119</v>
      </c>
      <c r="D78" s="234"/>
      <c r="E78" s="239" t="s">
        <v>120</v>
      </c>
      <c r="F78" s="231"/>
      <c r="G78" s="231"/>
      <c r="H78" s="231"/>
      <c r="I78" s="231"/>
      <c r="J78" s="231"/>
      <c r="K78" s="232"/>
      <c r="L78" s="231"/>
      <c r="M78" s="231"/>
      <c r="N78" s="231"/>
      <c r="O78" s="238"/>
      <c r="P78" s="234"/>
      <c r="Q78" s="239" t="s">
        <v>119</v>
      </c>
      <c r="R78" s="229"/>
    </row>
    <row r="79" spans="1:18" s="228" customFormat="1" ht="24.75" customHeight="1" x14ac:dyDescent="0.4">
      <c r="A79" s="236" t="s">
        <v>118</v>
      </c>
      <c r="B79" s="234"/>
      <c r="C79" s="236" t="s">
        <v>118</v>
      </c>
      <c r="D79" s="234"/>
      <c r="E79" s="236" t="s">
        <v>118</v>
      </c>
      <c r="F79" s="231"/>
      <c r="G79" s="230"/>
      <c r="H79" s="231"/>
      <c r="I79" s="230"/>
      <c r="J79" s="231"/>
      <c r="K79" s="231"/>
      <c r="L79" s="231"/>
      <c r="M79" s="231"/>
      <c r="N79" s="231"/>
      <c r="O79" s="238"/>
      <c r="P79" s="234"/>
      <c r="Q79" s="236" t="s">
        <v>117</v>
      </c>
      <c r="R79" s="229"/>
    </row>
    <row r="80" spans="1:18" s="228" customFormat="1" ht="24.75" customHeight="1" x14ac:dyDescent="0.4">
      <c r="A80" s="236" t="s">
        <v>116</v>
      </c>
      <c r="B80" s="234"/>
      <c r="C80" s="236" t="s">
        <v>116</v>
      </c>
      <c r="D80" s="234"/>
      <c r="E80" s="236" t="s">
        <v>116</v>
      </c>
      <c r="F80" s="231"/>
      <c r="G80" s="230"/>
      <c r="H80" s="231"/>
      <c r="I80" s="230"/>
      <c r="J80" s="231"/>
      <c r="K80" s="231"/>
      <c r="L80" s="231"/>
      <c r="M80" s="231"/>
      <c r="N80" s="231"/>
      <c r="O80" s="237"/>
      <c r="P80" s="234"/>
      <c r="Q80" s="236" t="s">
        <v>115</v>
      </c>
      <c r="R80" s="229"/>
    </row>
    <row r="81" spans="1:21" s="228" customFormat="1" ht="24.75" customHeight="1" x14ac:dyDescent="0.4">
      <c r="A81" s="236"/>
      <c r="B81" s="234"/>
      <c r="C81" s="236"/>
      <c r="D81" s="234"/>
      <c r="E81" s="236"/>
      <c r="F81" s="231"/>
      <c r="G81" s="232"/>
      <c r="H81" s="231"/>
      <c r="I81" s="232"/>
      <c r="J81" s="231"/>
      <c r="K81" s="231"/>
      <c r="L81" s="231"/>
      <c r="M81" s="231"/>
      <c r="N81" s="231"/>
      <c r="O81" s="237"/>
      <c r="P81" s="234"/>
      <c r="Q81" s="236" t="s">
        <v>114</v>
      </c>
      <c r="R81" s="229"/>
    </row>
    <row r="82" spans="1:21" s="228" customFormat="1" ht="24.75" customHeight="1" x14ac:dyDescent="0.4">
      <c r="A82" s="233"/>
      <c r="B82" s="234"/>
      <c r="C82" s="233"/>
      <c r="D82" s="234"/>
      <c r="E82" s="233"/>
      <c r="F82" s="231"/>
      <c r="G82" s="232"/>
      <c r="H82" s="231"/>
      <c r="I82" s="232"/>
      <c r="J82" s="231"/>
      <c r="K82" s="231"/>
      <c r="L82" s="231"/>
      <c r="M82" s="231"/>
      <c r="N82" s="231"/>
      <c r="O82" s="235"/>
      <c r="P82" s="234"/>
      <c r="Q82" s="233"/>
      <c r="R82" s="229"/>
    </row>
    <row r="83" spans="1:21" s="228" customFormat="1" ht="15" customHeight="1" x14ac:dyDescent="0.4">
      <c r="B83" s="231"/>
      <c r="D83" s="231"/>
      <c r="F83" s="231"/>
      <c r="G83" s="232"/>
      <c r="H83" s="231"/>
      <c r="I83" s="232"/>
      <c r="J83" s="231"/>
      <c r="K83" s="231"/>
      <c r="L83" s="231"/>
      <c r="M83" s="231"/>
      <c r="N83" s="231"/>
      <c r="P83" s="231"/>
      <c r="R83" s="229"/>
    </row>
    <row r="84" spans="1:21" s="228" customFormat="1" ht="15" customHeight="1" x14ac:dyDescent="0.4">
      <c r="A84" s="229"/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</row>
    <row r="85" spans="1:21" s="228" customFormat="1" ht="15" customHeight="1" x14ac:dyDescent="0.4">
      <c r="A85" s="229"/>
      <c r="B85" s="229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</row>
    <row r="86" spans="1:21" s="228" customFormat="1" ht="15" customHeight="1" x14ac:dyDescent="0.4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</row>
    <row r="87" spans="1:21" s="228" customFormat="1" ht="15" customHeight="1" x14ac:dyDescent="0.4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</row>
    <row r="88" spans="1:21" s="228" customFormat="1" ht="15" customHeight="1" x14ac:dyDescent="0.4">
      <c r="A88" s="230"/>
      <c r="B88" s="229"/>
      <c r="C88" s="230"/>
      <c r="D88" s="229"/>
      <c r="E88" s="230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30"/>
      <c r="R88" s="229"/>
    </row>
    <row r="89" spans="1:21" s="228" customFormat="1" ht="15" customHeight="1" x14ac:dyDescent="0.4">
      <c r="A89" s="230"/>
      <c r="B89" s="229"/>
      <c r="C89" s="230"/>
      <c r="D89" s="229"/>
      <c r="E89" s="230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30"/>
      <c r="R89" s="229"/>
    </row>
    <row r="91" spans="1:21" x14ac:dyDescent="0.15">
      <c r="A91" s="227"/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6"/>
    </row>
    <row r="92" spans="1:21" x14ac:dyDescent="0.15">
      <c r="A92" s="227"/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6"/>
    </row>
  </sheetData>
  <mergeCells count="51">
    <mergeCell ref="O2:Q2"/>
    <mergeCell ref="A4:B4"/>
    <mergeCell ref="I4:K5"/>
    <mergeCell ref="I10:K11"/>
    <mergeCell ref="O11:P11"/>
    <mergeCell ref="O12:P12"/>
    <mergeCell ref="O13:P13"/>
    <mergeCell ref="O14:P14"/>
    <mergeCell ref="E18:F18"/>
    <mergeCell ref="M18:N18"/>
    <mergeCell ref="S18:T18"/>
    <mergeCell ref="I21:K21"/>
    <mergeCell ref="I22:K22"/>
    <mergeCell ref="O30:P30"/>
    <mergeCell ref="A37:A38"/>
    <mergeCell ref="C37:C38"/>
    <mergeCell ref="E37:E38"/>
    <mergeCell ref="G37:G38"/>
    <mergeCell ref="I37:I38"/>
    <mergeCell ref="K37:K38"/>
    <mergeCell ref="M37:M38"/>
    <mergeCell ref="O37:O38"/>
    <mergeCell ref="Q37:Q38"/>
    <mergeCell ref="A39:A40"/>
    <mergeCell ref="C39:C40"/>
    <mergeCell ref="E39:E40"/>
    <mergeCell ref="G39:G40"/>
    <mergeCell ref="I39:I40"/>
    <mergeCell ref="K39:K40"/>
    <mergeCell ref="M39:M40"/>
    <mergeCell ref="O39:O40"/>
    <mergeCell ref="Q39:Q40"/>
    <mergeCell ref="I49:I50"/>
    <mergeCell ref="K49:K50"/>
    <mergeCell ref="M49:M50"/>
    <mergeCell ref="A47:A48"/>
    <mergeCell ref="C47:C48"/>
    <mergeCell ref="E47:E48"/>
    <mergeCell ref="G47:G48"/>
    <mergeCell ref="I47:I48"/>
    <mergeCell ref="K47:K48"/>
    <mergeCell ref="O49:O50"/>
    <mergeCell ref="Q49:Q50"/>
    <mergeCell ref="A91:T92"/>
    <mergeCell ref="M47:M48"/>
    <mergeCell ref="O47:O48"/>
    <mergeCell ref="Q47:Q48"/>
    <mergeCell ref="A49:A50"/>
    <mergeCell ref="C49:C50"/>
    <mergeCell ref="E49:E50"/>
    <mergeCell ref="G49:G50"/>
  </mergeCells>
  <phoneticPr fontId="3"/>
  <pageMargins left="1.1417322834645669" right="0.31496062992125984" top="0.74803149606299213" bottom="0.74803149606299213" header="0.31496062992125984" footer="0.31496062992125984"/>
  <pageSetup paperSize="9" scale="4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/>
  <dimension ref="A1:R45"/>
  <sheetViews>
    <sheetView view="pageBreakPreview" zoomScaleNormal="98" zoomScaleSheetLayoutView="100" workbookViewId="0">
      <selection sqref="A1:E1"/>
    </sheetView>
  </sheetViews>
  <sheetFormatPr defaultRowHeight="13.5" x14ac:dyDescent="0.4"/>
  <cols>
    <col min="1" max="1" width="8.75" style="294" customWidth="1"/>
    <col min="2" max="2" width="8.875" style="294" customWidth="1"/>
    <col min="3" max="3" width="6.875" style="294" customWidth="1"/>
    <col min="4" max="4" width="6.125" style="294" customWidth="1"/>
    <col min="5" max="8" width="6.25" style="294" customWidth="1"/>
    <col min="9" max="9" width="6.5" style="294" customWidth="1"/>
    <col min="10" max="11" width="6.25" style="294" customWidth="1"/>
    <col min="12" max="12" width="5.5" style="294" customWidth="1"/>
    <col min="13" max="13" width="5.625" style="294" customWidth="1"/>
    <col min="14" max="14" width="5.75" style="294" customWidth="1"/>
    <col min="15" max="15" width="6.125" style="294" customWidth="1"/>
    <col min="16" max="256" width="9" style="294"/>
    <col min="257" max="257" width="8.75" style="294" customWidth="1"/>
    <col min="258" max="258" width="8.875" style="294" customWidth="1"/>
    <col min="259" max="259" width="6.875" style="294" customWidth="1"/>
    <col min="260" max="260" width="6.125" style="294" customWidth="1"/>
    <col min="261" max="264" width="6.25" style="294" customWidth="1"/>
    <col min="265" max="265" width="6.5" style="294" customWidth="1"/>
    <col min="266" max="267" width="6.25" style="294" customWidth="1"/>
    <col min="268" max="268" width="5.5" style="294" customWidth="1"/>
    <col min="269" max="269" width="5.625" style="294" customWidth="1"/>
    <col min="270" max="270" width="5.75" style="294" customWidth="1"/>
    <col min="271" max="271" width="6.125" style="294" customWidth="1"/>
    <col min="272" max="512" width="9" style="294"/>
    <col min="513" max="513" width="8.75" style="294" customWidth="1"/>
    <col min="514" max="514" width="8.875" style="294" customWidth="1"/>
    <col min="515" max="515" width="6.875" style="294" customWidth="1"/>
    <col min="516" max="516" width="6.125" style="294" customWidth="1"/>
    <col min="517" max="520" width="6.25" style="294" customWidth="1"/>
    <col min="521" max="521" width="6.5" style="294" customWidth="1"/>
    <col min="522" max="523" width="6.25" style="294" customWidth="1"/>
    <col min="524" max="524" width="5.5" style="294" customWidth="1"/>
    <col min="525" max="525" width="5.625" style="294" customWidth="1"/>
    <col min="526" max="526" width="5.75" style="294" customWidth="1"/>
    <col min="527" max="527" width="6.125" style="294" customWidth="1"/>
    <col min="528" max="768" width="9" style="294"/>
    <col min="769" max="769" width="8.75" style="294" customWidth="1"/>
    <col min="770" max="770" width="8.875" style="294" customWidth="1"/>
    <col min="771" max="771" width="6.875" style="294" customWidth="1"/>
    <col min="772" max="772" width="6.125" style="294" customWidth="1"/>
    <col min="773" max="776" width="6.25" style="294" customWidth="1"/>
    <col min="777" max="777" width="6.5" style="294" customWidth="1"/>
    <col min="778" max="779" width="6.25" style="294" customWidth="1"/>
    <col min="780" max="780" width="5.5" style="294" customWidth="1"/>
    <col min="781" max="781" width="5.625" style="294" customWidth="1"/>
    <col min="782" max="782" width="5.75" style="294" customWidth="1"/>
    <col min="783" max="783" width="6.125" style="294" customWidth="1"/>
    <col min="784" max="1024" width="9" style="294"/>
    <col min="1025" max="1025" width="8.75" style="294" customWidth="1"/>
    <col min="1026" max="1026" width="8.875" style="294" customWidth="1"/>
    <col min="1027" max="1027" width="6.875" style="294" customWidth="1"/>
    <col min="1028" max="1028" width="6.125" style="294" customWidth="1"/>
    <col min="1029" max="1032" width="6.25" style="294" customWidth="1"/>
    <col min="1033" max="1033" width="6.5" style="294" customWidth="1"/>
    <col min="1034" max="1035" width="6.25" style="294" customWidth="1"/>
    <col min="1036" max="1036" width="5.5" style="294" customWidth="1"/>
    <col min="1037" max="1037" width="5.625" style="294" customWidth="1"/>
    <col min="1038" max="1038" width="5.75" style="294" customWidth="1"/>
    <col min="1039" max="1039" width="6.125" style="294" customWidth="1"/>
    <col min="1040" max="1280" width="9" style="294"/>
    <col min="1281" max="1281" width="8.75" style="294" customWidth="1"/>
    <col min="1282" max="1282" width="8.875" style="294" customWidth="1"/>
    <col min="1283" max="1283" width="6.875" style="294" customWidth="1"/>
    <col min="1284" max="1284" width="6.125" style="294" customWidth="1"/>
    <col min="1285" max="1288" width="6.25" style="294" customWidth="1"/>
    <col min="1289" max="1289" width="6.5" style="294" customWidth="1"/>
    <col min="1290" max="1291" width="6.25" style="294" customWidth="1"/>
    <col min="1292" max="1292" width="5.5" style="294" customWidth="1"/>
    <col min="1293" max="1293" width="5.625" style="294" customWidth="1"/>
    <col min="1294" max="1294" width="5.75" style="294" customWidth="1"/>
    <col min="1295" max="1295" width="6.125" style="294" customWidth="1"/>
    <col min="1296" max="1536" width="9" style="294"/>
    <col min="1537" max="1537" width="8.75" style="294" customWidth="1"/>
    <col min="1538" max="1538" width="8.875" style="294" customWidth="1"/>
    <col min="1539" max="1539" width="6.875" style="294" customWidth="1"/>
    <col min="1540" max="1540" width="6.125" style="294" customWidth="1"/>
    <col min="1541" max="1544" width="6.25" style="294" customWidth="1"/>
    <col min="1545" max="1545" width="6.5" style="294" customWidth="1"/>
    <col min="1546" max="1547" width="6.25" style="294" customWidth="1"/>
    <col min="1548" max="1548" width="5.5" style="294" customWidth="1"/>
    <col min="1549" max="1549" width="5.625" style="294" customWidth="1"/>
    <col min="1550" max="1550" width="5.75" style="294" customWidth="1"/>
    <col min="1551" max="1551" width="6.125" style="294" customWidth="1"/>
    <col min="1552" max="1792" width="9" style="294"/>
    <col min="1793" max="1793" width="8.75" style="294" customWidth="1"/>
    <col min="1794" max="1794" width="8.875" style="294" customWidth="1"/>
    <col min="1795" max="1795" width="6.875" style="294" customWidth="1"/>
    <col min="1796" max="1796" width="6.125" style="294" customWidth="1"/>
    <col min="1797" max="1800" width="6.25" style="294" customWidth="1"/>
    <col min="1801" max="1801" width="6.5" style="294" customWidth="1"/>
    <col min="1802" max="1803" width="6.25" style="294" customWidth="1"/>
    <col min="1804" max="1804" width="5.5" style="294" customWidth="1"/>
    <col min="1805" max="1805" width="5.625" style="294" customWidth="1"/>
    <col min="1806" max="1806" width="5.75" style="294" customWidth="1"/>
    <col min="1807" max="1807" width="6.125" style="294" customWidth="1"/>
    <col min="1808" max="2048" width="9" style="294"/>
    <col min="2049" max="2049" width="8.75" style="294" customWidth="1"/>
    <col min="2050" max="2050" width="8.875" style="294" customWidth="1"/>
    <col min="2051" max="2051" width="6.875" style="294" customWidth="1"/>
    <col min="2052" max="2052" width="6.125" style="294" customWidth="1"/>
    <col min="2053" max="2056" width="6.25" style="294" customWidth="1"/>
    <col min="2057" max="2057" width="6.5" style="294" customWidth="1"/>
    <col min="2058" max="2059" width="6.25" style="294" customWidth="1"/>
    <col min="2060" max="2060" width="5.5" style="294" customWidth="1"/>
    <col min="2061" max="2061" width="5.625" style="294" customWidth="1"/>
    <col min="2062" max="2062" width="5.75" style="294" customWidth="1"/>
    <col min="2063" max="2063" width="6.125" style="294" customWidth="1"/>
    <col min="2064" max="2304" width="9" style="294"/>
    <col min="2305" max="2305" width="8.75" style="294" customWidth="1"/>
    <col min="2306" max="2306" width="8.875" style="294" customWidth="1"/>
    <col min="2307" max="2307" width="6.875" style="294" customWidth="1"/>
    <col min="2308" max="2308" width="6.125" style="294" customWidth="1"/>
    <col min="2309" max="2312" width="6.25" style="294" customWidth="1"/>
    <col min="2313" max="2313" width="6.5" style="294" customWidth="1"/>
    <col min="2314" max="2315" width="6.25" style="294" customWidth="1"/>
    <col min="2316" max="2316" width="5.5" style="294" customWidth="1"/>
    <col min="2317" max="2317" width="5.625" style="294" customWidth="1"/>
    <col min="2318" max="2318" width="5.75" style="294" customWidth="1"/>
    <col min="2319" max="2319" width="6.125" style="294" customWidth="1"/>
    <col min="2320" max="2560" width="9" style="294"/>
    <col min="2561" max="2561" width="8.75" style="294" customWidth="1"/>
    <col min="2562" max="2562" width="8.875" style="294" customWidth="1"/>
    <col min="2563" max="2563" width="6.875" style="294" customWidth="1"/>
    <col min="2564" max="2564" width="6.125" style="294" customWidth="1"/>
    <col min="2565" max="2568" width="6.25" style="294" customWidth="1"/>
    <col min="2569" max="2569" width="6.5" style="294" customWidth="1"/>
    <col min="2570" max="2571" width="6.25" style="294" customWidth="1"/>
    <col min="2572" max="2572" width="5.5" style="294" customWidth="1"/>
    <col min="2573" max="2573" width="5.625" style="294" customWidth="1"/>
    <col min="2574" max="2574" width="5.75" style="294" customWidth="1"/>
    <col min="2575" max="2575" width="6.125" style="294" customWidth="1"/>
    <col min="2576" max="2816" width="9" style="294"/>
    <col min="2817" max="2817" width="8.75" style="294" customWidth="1"/>
    <col min="2818" max="2818" width="8.875" style="294" customWidth="1"/>
    <col min="2819" max="2819" width="6.875" style="294" customWidth="1"/>
    <col min="2820" max="2820" width="6.125" style="294" customWidth="1"/>
    <col min="2821" max="2824" width="6.25" style="294" customWidth="1"/>
    <col min="2825" max="2825" width="6.5" style="294" customWidth="1"/>
    <col min="2826" max="2827" width="6.25" style="294" customWidth="1"/>
    <col min="2828" max="2828" width="5.5" style="294" customWidth="1"/>
    <col min="2829" max="2829" width="5.625" style="294" customWidth="1"/>
    <col min="2830" max="2830" width="5.75" style="294" customWidth="1"/>
    <col min="2831" max="2831" width="6.125" style="294" customWidth="1"/>
    <col min="2832" max="3072" width="9" style="294"/>
    <col min="3073" max="3073" width="8.75" style="294" customWidth="1"/>
    <col min="3074" max="3074" width="8.875" style="294" customWidth="1"/>
    <col min="3075" max="3075" width="6.875" style="294" customWidth="1"/>
    <col min="3076" max="3076" width="6.125" style="294" customWidth="1"/>
    <col min="3077" max="3080" width="6.25" style="294" customWidth="1"/>
    <col min="3081" max="3081" width="6.5" style="294" customWidth="1"/>
    <col min="3082" max="3083" width="6.25" style="294" customWidth="1"/>
    <col min="3084" max="3084" width="5.5" style="294" customWidth="1"/>
    <col min="3085" max="3085" width="5.625" style="294" customWidth="1"/>
    <col min="3086" max="3086" width="5.75" style="294" customWidth="1"/>
    <col min="3087" max="3087" width="6.125" style="294" customWidth="1"/>
    <col min="3088" max="3328" width="9" style="294"/>
    <col min="3329" max="3329" width="8.75" style="294" customWidth="1"/>
    <col min="3330" max="3330" width="8.875" style="294" customWidth="1"/>
    <col min="3331" max="3331" width="6.875" style="294" customWidth="1"/>
    <col min="3332" max="3332" width="6.125" style="294" customWidth="1"/>
    <col min="3333" max="3336" width="6.25" style="294" customWidth="1"/>
    <col min="3337" max="3337" width="6.5" style="294" customWidth="1"/>
    <col min="3338" max="3339" width="6.25" style="294" customWidth="1"/>
    <col min="3340" max="3340" width="5.5" style="294" customWidth="1"/>
    <col min="3341" max="3341" width="5.625" style="294" customWidth="1"/>
    <col min="3342" max="3342" width="5.75" style="294" customWidth="1"/>
    <col min="3343" max="3343" width="6.125" style="294" customWidth="1"/>
    <col min="3344" max="3584" width="9" style="294"/>
    <col min="3585" max="3585" width="8.75" style="294" customWidth="1"/>
    <col min="3586" max="3586" width="8.875" style="294" customWidth="1"/>
    <col min="3587" max="3587" width="6.875" style="294" customWidth="1"/>
    <col min="3588" max="3588" width="6.125" style="294" customWidth="1"/>
    <col min="3589" max="3592" width="6.25" style="294" customWidth="1"/>
    <col min="3593" max="3593" width="6.5" style="294" customWidth="1"/>
    <col min="3594" max="3595" width="6.25" style="294" customWidth="1"/>
    <col min="3596" max="3596" width="5.5" style="294" customWidth="1"/>
    <col min="3597" max="3597" width="5.625" style="294" customWidth="1"/>
    <col min="3598" max="3598" width="5.75" style="294" customWidth="1"/>
    <col min="3599" max="3599" width="6.125" style="294" customWidth="1"/>
    <col min="3600" max="3840" width="9" style="294"/>
    <col min="3841" max="3841" width="8.75" style="294" customWidth="1"/>
    <col min="3842" max="3842" width="8.875" style="294" customWidth="1"/>
    <col min="3843" max="3843" width="6.875" style="294" customWidth="1"/>
    <col min="3844" max="3844" width="6.125" style="294" customWidth="1"/>
    <col min="3845" max="3848" width="6.25" style="294" customWidth="1"/>
    <col min="3849" max="3849" width="6.5" style="294" customWidth="1"/>
    <col min="3850" max="3851" width="6.25" style="294" customWidth="1"/>
    <col min="3852" max="3852" width="5.5" style="294" customWidth="1"/>
    <col min="3853" max="3853" width="5.625" style="294" customWidth="1"/>
    <col min="3854" max="3854" width="5.75" style="294" customWidth="1"/>
    <col min="3855" max="3855" width="6.125" style="294" customWidth="1"/>
    <col min="3856" max="4096" width="9" style="294"/>
    <col min="4097" max="4097" width="8.75" style="294" customWidth="1"/>
    <col min="4098" max="4098" width="8.875" style="294" customWidth="1"/>
    <col min="4099" max="4099" width="6.875" style="294" customWidth="1"/>
    <col min="4100" max="4100" width="6.125" style="294" customWidth="1"/>
    <col min="4101" max="4104" width="6.25" style="294" customWidth="1"/>
    <col min="4105" max="4105" width="6.5" style="294" customWidth="1"/>
    <col min="4106" max="4107" width="6.25" style="294" customWidth="1"/>
    <col min="4108" max="4108" width="5.5" style="294" customWidth="1"/>
    <col min="4109" max="4109" width="5.625" style="294" customWidth="1"/>
    <col min="4110" max="4110" width="5.75" style="294" customWidth="1"/>
    <col min="4111" max="4111" width="6.125" style="294" customWidth="1"/>
    <col min="4112" max="4352" width="9" style="294"/>
    <col min="4353" max="4353" width="8.75" style="294" customWidth="1"/>
    <col min="4354" max="4354" width="8.875" style="294" customWidth="1"/>
    <col min="4355" max="4355" width="6.875" style="294" customWidth="1"/>
    <col min="4356" max="4356" width="6.125" style="294" customWidth="1"/>
    <col min="4357" max="4360" width="6.25" style="294" customWidth="1"/>
    <col min="4361" max="4361" width="6.5" style="294" customWidth="1"/>
    <col min="4362" max="4363" width="6.25" style="294" customWidth="1"/>
    <col min="4364" max="4364" width="5.5" style="294" customWidth="1"/>
    <col min="4365" max="4365" width="5.625" style="294" customWidth="1"/>
    <col min="4366" max="4366" width="5.75" style="294" customWidth="1"/>
    <col min="4367" max="4367" width="6.125" style="294" customWidth="1"/>
    <col min="4368" max="4608" width="9" style="294"/>
    <col min="4609" max="4609" width="8.75" style="294" customWidth="1"/>
    <col min="4610" max="4610" width="8.875" style="294" customWidth="1"/>
    <col min="4611" max="4611" width="6.875" style="294" customWidth="1"/>
    <col min="4612" max="4612" width="6.125" style="294" customWidth="1"/>
    <col min="4613" max="4616" width="6.25" style="294" customWidth="1"/>
    <col min="4617" max="4617" width="6.5" style="294" customWidth="1"/>
    <col min="4618" max="4619" width="6.25" style="294" customWidth="1"/>
    <col min="4620" max="4620" width="5.5" style="294" customWidth="1"/>
    <col min="4621" max="4621" width="5.625" style="294" customWidth="1"/>
    <col min="4622" max="4622" width="5.75" style="294" customWidth="1"/>
    <col min="4623" max="4623" width="6.125" style="294" customWidth="1"/>
    <col min="4624" max="4864" width="9" style="294"/>
    <col min="4865" max="4865" width="8.75" style="294" customWidth="1"/>
    <col min="4866" max="4866" width="8.875" style="294" customWidth="1"/>
    <col min="4867" max="4867" width="6.875" style="294" customWidth="1"/>
    <col min="4868" max="4868" width="6.125" style="294" customWidth="1"/>
    <col min="4869" max="4872" width="6.25" style="294" customWidth="1"/>
    <col min="4873" max="4873" width="6.5" style="294" customWidth="1"/>
    <col min="4874" max="4875" width="6.25" style="294" customWidth="1"/>
    <col min="4876" max="4876" width="5.5" style="294" customWidth="1"/>
    <col min="4877" max="4877" width="5.625" style="294" customWidth="1"/>
    <col min="4878" max="4878" width="5.75" style="294" customWidth="1"/>
    <col min="4879" max="4879" width="6.125" style="294" customWidth="1"/>
    <col min="4880" max="5120" width="9" style="294"/>
    <col min="5121" max="5121" width="8.75" style="294" customWidth="1"/>
    <col min="5122" max="5122" width="8.875" style="294" customWidth="1"/>
    <col min="5123" max="5123" width="6.875" style="294" customWidth="1"/>
    <col min="5124" max="5124" width="6.125" style="294" customWidth="1"/>
    <col min="5125" max="5128" width="6.25" style="294" customWidth="1"/>
    <col min="5129" max="5129" width="6.5" style="294" customWidth="1"/>
    <col min="5130" max="5131" width="6.25" style="294" customWidth="1"/>
    <col min="5132" max="5132" width="5.5" style="294" customWidth="1"/>
    <col min="5133" max="5133" width="5.625" style="294" customWidth="1"/>
    <col min="5134" max="5134" width="5.75" style="294" customWidth="1"/>
    <col min="5135" max="5135" width="6.125" style="294" customWidth="1"/>
    <col min="5136" max="5376" width="9" style="294"/>
    <col min="5377" max="5377" width="8.75" style="294" customWidth="1"/>
    <col min="5378" max="5378" width="8.875" style="294" customWidth="1"/>
    <col min="5379" max="5379" width="6.875" style="294" customWidth="1"/>
    <col min="5380" max="5380" width="6.125" style="294" customWidth="1"/>
    <col min="5381" max="5384" width="6.25" style="294" customWidth="1"/>
    <col min="5385" max="5385" width="6.5" style="294" customWidth="1"/>
    <col min="5386" max="5387" width="6.25" style="294" customWidth="1"/>
    <col min="5388" max="5388" width="5.5" style="294" customWidth="1"/>
    <col min="5389" max="5389" width="5.625" style="294" customWidth="1"/>
    <col min="5390" max="5390" width="5.75" style="294" customWidth="1"/>
    <col min="5391" max="5391" width="6.125" style="294" customWidth="1"/>
    <col min="5392" max="5632" width="9" style="294"/>
    <col min="5633" max="5633" width="8.75" style="294" customWidth="1"/>
    <col min="5634" max="5634" width="8.875" style="294" customWidth="1"/>
    <col min="5635" max="5635" width="6.875" style="294" customWidth="1"/>
    <col min="5636" max="5636" width="6.125" style="294" customWidth="1"/>
    <col min="5637" max="5640" width="6.25" style="294" customWidth="1"/>
    <col min="5641" max="5641" width="6.5" style="294" customWidth="1"/>
    <col min="5642" max="5643" width="6.25" style="294" customWidth="1"/>
    <col min="5644" max="5644" width="5.5" style="294" customWidth="1"/>
    <col min="5645" max="5645" width="5.625" style="294" customWidth="1"/>
    <col min="5646" max="5646" width="5.75" style="294" customWidth="1"/>
    <col min="5647" max="5647" width="6.125" style="294" customWidth="1"/>
    <col min="5648" max="5888" width="9" style="294"/>
    <col min="5889" max="5889" width="8.75" style="294" customWidth="1"/>
    <col min="5890" max="5890" width="8.875" style="294" customWidth="1"/>
    <col min="5891" max="5891" width="6.875" style="294" customWidth="1"/>
    <col min="5892" max="5892" width="6.125" style="294" customWidth="1"/>
    <col min="5893" max="5896" width="6.25" style="294" customWidth="1"/>
    <col min="5897" max="5897" width="6.5" style="294" customWidth="1"/>
    <col min="5898" max="5899" width="6.25" style="294" customWidth="1"/>
    <col min="5900" max="5900" width="5.5" style="294" customWidth="1"/>
    <col min="5901" max="5901" width="5.625" style="294" customWidth="1"/>
    <col min="5902" max="5902" width="5.75" style="294" customWidth="1"/>
    <col min="5903" max="5903" width="6.125" style="294" customWidth="1"/>
    <col min="5904" max="6144" width="9" style="294"/>
    <col min="6145" max="6145" width="8.75" style="294" customWidth="1"/>
    <col min="6146" max="6146" width="8.875" style="294" customWidth="1"/>
    <col min="6147" max="6147" width="6.875" style="294" customWidth="1"/>
    <col min="6148" max="6148" width="6.125" style="294" customWidth="1"/>
    <col min="6149" max="6152" width="6.25" style="294" customWidth="1"/>
    <col min="6153" max="6153" width="6.5" style="294" customWidth="1"/>
    <col min="6154" max="6155" width="6.25" style="294" customWidth="1"/>
    <col min="6156" max="6156" width="5.5" style="294" customWidth="1"/>
    <col min="6157" max="6157" width="5.625" style="294" customWidth="1"/>
    <col min="6158" max="6158" width="5.75" style="294" customWidth="1"/>
    <col min="6159" max="6159" width="6.125" style="294" customWidth="1"/>
    <col min="6160" max="6400" width="9" style="294"/>
    <col min="6401" max="6401" width="8.75" style="294" customWidth="1"/>
    <col min="6402" max="6402" width="8.875" style="294" customWidth="1"/>
    <col min="6403" max="6403" width="6.875" style="294" customWidth="1"/>
    <col min="6404" max="6404" width="6.125" style="294" customWidth="1"/>
    <col min="6405" max="6408" width="6.25" style="294" customWidth="1"/>
    <col min="6409" max="6409" width="6.5" style="294" customWidth="1"/>
    <col min="6410" max="6411" width="6.25" style="294" customWidth="1"/>
    <col min="6412" max="6412" width="5.5" style="294" customWidth="1"/>
    <col min="6413" max="6413" width="5.625" style="294" customWidth="1"/>
    <col min="6414" max="6414" width="5.75" style="294" customWidth="1"/>
    <col min="6415" max="6415" width="6.125" style="294" customWidth="1"/>
    <col min="6416" max="6656" width="9" style="294"/>
    <col min="6657" max="6657" width="8.75" style="294" customWidth="1"/>
    <col min="6658" max="6658" width="8.875" style="294" customWidth="1"/>
    <col min="6659" max="6659" width="6.875" style="294" customWidth="1"/>
    <col min="6660" max="6660" width="6.125" style="294" customWidth="1"/>
    <col min="6661" max="6664" width="6.25" style="294" customWidth="1"/>
    <col min="6665" max="6665" width="6.5" style="294" customWidth="1"/>
    <col min="6666" max="6667" width="6.25" style="294" customWidth="1"/>
    <col min="6668" max="6668" width="5.5" style="294" customWidth="1"/>
    <col min="6669" max="6669" width="5.625" style="294" customWidth="1"/>
    <col min="6670" max="6670" width="5.75" style="294" customWidth="1"/>
    <col min="6671" max="6671" width="6.125" style="294" customWidth="1"/>
    <col min="6672" max="6912" width="9" style="294"/>
    <col min="6913" max="6913" width="8.75" style="294" customWidth="1"/>
    <col min="6914" max="6914" width="8.875" style="294" customWidth="1"/>
    <col min="6915" max="6915" width="6.875" style="294" customWidth="1"/>
    <col min="6916" max="6916" width="6.125" style="294" customWidth="1"/>
    <col min="6917" max="6920" width="6.25" style="294" customWidth="1"/>
    <col min="6921" max="6921" width="6.5" style="294" customWidth="1"/>
    <col min="6922" max="6923" width="6.25" style="294" customWidth="1"/>
    <col min="6924" max="6924" width="5.5" style="294" customWidth="1"/>
    <col min="6925" max="6925" width="5.625" style="294" customWidth="1"/>
    <col min="6926" max="6926" width="5.75" style="294" customWidth="1"/>
    <col min="6927" max="6927" width="6.125" style="294" customWidth="1"/>
    <col min="6928" max="7168" width="9" style="294"/>
    <col min="7169" max="7169" width="8.75" style="294" customWidth="1"/>
    <col min="7170" max="7170" width="8.875" style="294" customWidth="1"/>
    <col min="7171" max="7171" width="6.875" style="294" customWidth="1"/>
    <col min="7172" max="7172" width="6.125" style="294" customWidth="1"/>
    <col min="7173" max="7176" width="6.25" style="294" customWidth="1"/>
    <col min="7177" max="7177" width="6.5" style="294" customWidth="1"/>
    <col min="7178" max="7179" width="6.25" style="294" customWidth="1"/>
    <col min="7180" max="7180" width="5.5" style="294" customWidth="1"/>
    <col min="7181" max="7181" width="5.625" style="294" customWidth="1"/>
    <col min="7182" max="7182" width="5.75" style="294" customWidth="1"/>
    <col min="7183" max="7183" width="6.125" style="294" customWidth="1"/>
    <col min="7184" max="7424" width="9" style="294"/>
    <col min="7425" max="7425" width="8.75" style="294" customWidth="1"/>
    <col min="7426" max="7426" width="8.875" style="294" customWidth="1"/>
    <col min="7427" max="7427" width="6.875" style="294" customWidth="1"/>
    <col min="7428" max="7428" width="6.125" style="294" customWidth="1"/>
    <col min="7429" max="7432" width="6.25" style="294" customWidth="1"/>
    <col min="7433" max="7433" width="6.5" style="294" customWidth="1"/>
    <col min="7434" max="7435" width="6.25" style="294" customWidth="1"/>
    <col min="7436" max="7436" width="5.5" style="294" customWidth="1"/>
    <col min="7437" max="7437" width="5.625" style="294" customWidth="1"/>
    <col min="7438" max="7438" width="5.75" style="294" customWidth="1"/>
    <col min="7439" max="7439" width="6.125" style="294" customWidth="1"/>
    <col min="7440" max="7680" width="9" style="294"/>
    <col min="7681" max="7681" width="8.75" style="294" customWidth="1"/>
    <col min="7682" max="7682" width="8.875" style="294" customWidth="1"/>
    <col min="7683" max="7683" width="6.875" style="294" customWidth="1"/>
    <col min="7684" max="7684" width="6.125" style="294" customWidth="1"/>
    <col min="7685" max="7688" width="6.25" style="294" customWidth="1"/>
    <col min="7689" max="7689" width="6.5" style="294" customWidth="1"/>
    <col min="7690" max="7691" width="6.25" style="294" customWidth="1"/>
    <col min="7692" max="7692" width="5.5" style="294" customWidth="1"/>
    <col min="7693" max="7693" width="5.625" style="294" customWidth="1"/>
    <col min="7694" max="7694" width="5.75" style="294" customWidth="1"/>
    <col min="7695" max="7695" width="6.125" style="294" customWidth="1"/>
    <col min="7696" max="7936" width="9" style="294"/>
    <col min="7937" max="7937" width="8.75" style="294" customWidth="1"/>
    <col min="7938" max="7938" width="8.875" style="294" customWidth="1"/>
    <col min="7939" max="7939" width="6.875" style="294" customWidth="1"/>
    <col min="7940" max="7940" width="6.125" style="294" customWidth="1"/>
    <col min="7941" max="7944" width="6.25" style="294" customWidth="1"/>
    <col min="7945" max="7945" width="6.5" style="294" customWidth="1"/>
    <col min="7946" max="7947" width="6.25" style="294" customWidth="1"/>
    <col min="7948" max="7948" width="5.5" style="294" customWidth="1"/>
    <col min="7949" max="7949" width="5.625" style="294" customWidth="1"/>
    <col min="7950" max="7950" width="5.75" style="294" customWidth="1"/>
    <col min="7951" max="7951" width="6.125" style="294" customWidth="1"/>
    <col min="7952" max="8192" width="9" style="294"/>
    <col min="8193" max="8193" width="8.75" style="294" customWidth="1"/>
    <col min="8194" max="8194" width="8.875" style="294" customWidth="1"/>
    <col min="8195" max="8195" width="6.875" style="294" customWidth="1"/>
    <col min="8196" max="8196" width="6.125" style="294" customWidth="1"/>
    <col min="8197" max="8200" width="6.25" style="294" customWidth="1"/>
    <col min="8201" max="8201" width="6.5" style="294" customWidth="1"/>
    <col min="8202" max="8203" width="6.25" style="294" customWidth="1"/>
    <col min="8204" max="8204" width="5.5" style="294" customWidth="1"/>
    <col min="8205" max="8205" width="5.625" style="294" customWidth="1"/>
    <col min="8206" max="8206" width="5.75" style="294" customWidth="1"/>
    <col min="8207" max="8207" width="6.125" style="294" customWidth="1"/>
    <col min="8208" max="8448" width="9" style="294"/>
    <col min="8449" max="8449" width="8.75" style="294" customWidth="1"/>
    <col min="8450" max="8450" width="8.875" style="294" customWidth="1"/>
    <col min="8451" max="8451" width="6.875" style="294" customWidth="1"/>
    <col min="8452" max="8452" width="6.125" style="294" customWidth="1"/>
    <col min="8453" max="8456" width="6.25" style="294" customWidth="1"/>
    <col min="8457" max="8457" width="6.5" style="294" customWidth="1"/>
    <col min="8458" max="8459" width="6.25" style="294" customWidth="1"/>
    <col min="8460" max="8460" width="5.5" style="294" customWidth="1"/>
    <col min="8461" max="8461" width="5.625" style="294" customWidth="1"/>
    <col min="8462" max="8462" width="5.75" style="294" customWidth="1"/>
    <col min="8463" max="8463" width="6.125" style="294" customWidth="1"/>
    <col min="8464" max="8704" width="9" style="294"/>
    <col min="8705" max="8705" width="8.75" style="294" customWidth="1"/>
    <col min="8706" max="8706" width="8.875" style="294" customWidth="1"/>
    <col min="8707" max="8707" width="6.875" style="294" customWidth="1"/>
    <col min="8708" max="8708" width="6.125" style="294" customWidth="1"/>
    <col min="8709" max="8712" width="6.25" style="294" customWidth="1"/>
    <col min="8713" max="8713" width="6.5" style="294" customWidth="1"/>
    <col min="8714" max="8715" width="6.25" style="294" customWidth="1"/>
    <col min="8716" max="8716" width="5.5" style="294" customWidth="1"/>
    <col min="8717" max="8717" width="5.625" style="294" customWidth="1"/>
    <col min="8718" max="8718" width="5.75" style="294" customWidth="1"/>
    <col min="8719" max="8719" width="6.125" style="294" customWidth="1"/>
    <col min="8720" max="8960" width="9" style="294"/>
    <col min="8961" max="8961" width="8.75" style="294" customWidth="1"/>
    <col min="8962" max="8962" width="8.875" style="294" customWidth="1"/>
    <col min="8963" max="8963" width="6.875" style="294" customWidth="1"/>
    <col min="8964" max="8964" width="6.125" style="294" customWidth="1"/>
    <col min="8965" max="8968" width="6.25" style="294" customWidth="1"/>
    <col min="8969" max="8969" width="6.5" style="294" customWidth="1"/>
    <col min="8970" max="8971" width="6.25" style="294" customWidth="1"/>
    <col min="8972" max="8972" width="5.5" style="294" customWidth="1"/>
    <col min="8973" max="8973" width="5.625" style="294" customWidth="1"/>
    <col min="8974" max="8974" width="5.75" style="294" customWidth="1"/>
    <col min="8975" max="8975" width="6.125" style="294" customWidth="1"/>
    <col min="8976" max="9216" width="9" style="294"/>
    <col min="9217" max="9217" width="8.75" style="294" customWidth="1"/>
    <col min="9218" max="9218" width="8.875" style="294" customWidth="1"/>
    <col min="9219" max="9219" width="6.875" style="294" customWidth="1"/>
    <col min="9220" max="9220" width="6.125" style="294" customWidth="1"/>
    <col min="9221" max="9224" width="6.25" style="294" customWidth="1"/>
    <col min="9225" max="9225" width="6.5" style="294" customWidth="1"/>
    <col min="9226" max="9227" width="6.25" style="294" customWidth="1"/>
    <col min="9228" max="9228" width="5.5" style="294" customWidth="1"/>
    <col min="9229" max="9229" width="5.625" style="294" customWidth="1"/>
    <col min="9230" max="9230" width="5.75" style="294" customWidth="1"/>
    <col min="9231" max="9231" width="6.125" style="294" customWidth="1"/>
    <col min="9232" max="9472" width="9" style="294"/>
    <col min="9473" max="9473" width="8.75" style="294" customWidth="1"/>
    <col min="9474" max="9474" width="8.875" style="294" customWidth="1"/>
    <col min="9475" max="9475" width="6.875" style="294" customWidth="1"/>
    <col min="9476" max="9476" width="6.125" style="294" customWidth="1"/>
    <col min="9477" max="9480" width="6.25" style="294" customWidth="1"/>
    <col min="9481" max="9481" width="6.5" style="294" customWidth="1"/>
    <col min="9482" max="9483" width="6.25" style="294" customWidth="1"/>
    <col min="9484" max="9484" width="5.5" style="294" customWidth="1"/>
    <col min="9485" max="9485" width="5.625" style="294" customWidth="1"/>
    <col min="9486" max="9486" width="5.75" style="294" customWidth="1"/>
    <col min="9487" max="9487" width="6.125" style="294" customWidth="1"/>
    <col min="9488" max="9728" width="9" style="294"/>
    <col min="9729" max="9729" width="8.75" style="294" customWidth="1"/>
    <col min="9730" max="9730" width="8.875" style="294" customWidth="1"/>
    <col min="9731" max="9731" width="6.875" style="294" customWidth="1"/>
    <col min="9732" max="9732" width="6.125" style="294" customWidth="1"/>
    <col min="9733" max="9736" width="6.25" style="294" customWidth="1"/>
    <col min="9737" max="9737" width="6.5" style="294" customWidth="1"/>
    <col min="9738" max="9739" width="6.25" style="294" customWidth="1"/>
    <col min="9740" max="9740" width="5.5" style="294" customWidth="1"/>
    <col min="9741" max="9741" width="5.625" style="294" customWidth="1"/>
    <col min="9742" max="9742" width="5.75" style="294" customWidth="1"/>
    <col min="9743" max="9743" width="6.125" style="294" customWidth="1"/>
    <col min="9744" max="9984" width="9" style="294"/>
    <col min="9985" max="9985" width="8.75" style="294" customWidth="1"/>
    <col min="9986" max="9986" width="8.875" style="294" customWidth="1"/>
    <col min="9987" max="9987" width="6.875" style="294" customWidth="1"/>
    <col min="9988" max="9988" width="6.125" style="294" customWidth="1"/>
    <col min="9989" max="9992" width="6.25" style="294" customWidth="1"/>
    <col min="9993" max="9993" width="6.5" style="294" customWidth="1"/>
    <col min="9994" max="9995" width="6.25" style="294" customWidth="1"/>
    <col min="9996" max="9996" width="5.5" style="294" customWidth="1"/>
    <col min="9997" max="9997" width="5.625" style="294" customWidth="1"/>
    <col min="9998" max="9998" width="5.75" style="294" customWidth="1"/>
    <col min="9999" max="9999" width="6.125" style="294" customWidth="1"/>
    <col min="10000" max="10240" width="9" style="294"/>
    <col min="10241" max="10241" width="8.75" style="294" customWidth="1"/>
    <col min="10242" max="10242" width="8.875" style="294" customWidth="1"/>
    <col min="10243" max="10243" width="6.875" style="294" customWidth="1"/>
    <col min="10244" max="10244" width="6.125" style="294" customWidth="1"/>
    <col min="10245" max="10248" width="6.25" style="294" customWidth="1"/>
    <col min="10249" max="10249" width="6.5" style="294" customWidth="1"/>
    <col min="10250" max="10251" width="6.25" style="294" customWidth="1"/>
    <col min="10252" max="10252" width="5.5" style="294" customWidth="1"/>
    <col min="10253" max="10253" width="5.625" style="294" customWidth="1"/>
    <col min="10254" max="10254" width="5.75" style="294" customWidth="1"/>
    <col min="10255" max="10255" width="6.125" style="294" customWidth="1"/>
    <col min="10256" max="10496" width="9" style="294"/>
    <col min="10497" max="10497" width="8.75" style="294" customWidth="1"/>
    <col min="10498" max="10498" width="8.875" style="294" customWidth="1"/>
    <col min="10499" max="10499" width="6.875" style="294" customWidth="1"/>
    <col min="10500" max="10500" width="6.125" style="294" customWidth="1"/>
    <col min="10501" max="10504" width="6.25" style="294" customWidth="1"/>
    <col min="10505" max="10505" width="6.5" style="294" customWidth="1"/>
    <col min="10506" max="10507" width="6.25" style="294" customWidth="1"/>
    <col min="10508" max="10508" width="5.5" style="294" customWidth="1"/>
    <col min="10509" max="10509" width="5.625" style="294" customWidth="1"/>
    <col min="10510" max="10510" width="5.75" style="294" customWidth="1"/>
    <col min="10511" max="10511" width="6.125" style="294" customWidth="1"/>
    <col min="10512" max="10752" width="9" style="294"/>
    <col min="10753" max="10753" width="8.75" style="294" customWidth="1"/>
    <col min="10754" max="10754" width="8.875" style="294" customWidth="1"/>
    <col min="10755" max="10755" width="6.875" style="294" customWidth="1"/>
    <col min="10756" max="10756" width="6.125" style="294" customWidth="1"/>
    <col min="10757" max="10760" width="6.25" style="294" customWidth="1"/>
    <col min="10761" max="10761" width="6.5" style="294" customWidth="1"/>
    <col min="10762" max="10763" width="6.25" style="294" customWidth="1"/>
    <col min="10764" max="10764" width="5.5" style="294" customWidth="1"/>
    <col min="10765" max="10765" width="5.625" style="294" customWidth="1"/>
    <col min="10766" max="10766" width="5.75" style="294" customWidth="1"/>
    <col min="10767" max="10767" width="6.125" style="294" customWidth="1"/>
    <col min="10768" max="11008" width="9" style="294"/>
    <col min="11009" max="11009" width="8.75" style="294" customWidth="1"/>
    <col min="11010" max="11010" width="8.875" style="294" customWidth="1"/>
    <col min="11011" max="11011" width="6.875" style="294" customWidth="1"/>
    <col min="11012" max="11012" width="6.125" style="294" customWidth="1"/>
    <col min="11013" max="11016" width="6.25" style="294" customWidth="1"/>
    <col min="11017" max="11017" width="6.5" style="294" customWidth="1"/>
    <col min="11018" max="11019" width="6.25" style="294" customWidth="1"/>
    <col min="11020" max="11020" width="5.5" style="294" customWidth="1"/>
    <col min="11021" max="11021" width="5.625" style="294" customWidth="1"/>
    <col min="11022" max="11022" width="5.75" style="294" customWidth="1"/>
    <col min="11023" max="11023" width="6.125" style="294" customWidth="1"/>
    <col min="11024" max="11264" width="9" style="294"/>
    <col min="11265" max="11265" width="8.75" style="294" customWidth="1"/>
    <col min="11266" max="11266" width="8.875" style="294" customWidth="1"/>
    <col min="11267" max="11267" width="6.875" style="294" customWidth="1"/>
    <col min="11268" max="11268" width="6.125" style="294" customWidth="1"/>
    <col min="11269" max="11272" width="6.25" style="294" customWidth="1"/>
    <col min="11273" max="11273" width="6.5" style="294" customWidth="1"/>
    <col min="11274" max="11275" width="6.25" style="294" customWidth="1"/>
    <col min="11276" max="11276" width="5.5" style="294" customWidth="1"/>
    <col min="11277" max="11277" width="5.625" style="294" customWidth="1"/>
    <col min="11278" max="11278" width="5.75" style="294" customWidth="1"/>
    <col min="11279" max="11279" width="6.125" style="294" customWidth="1"/>
    <col min="11280" max="11520" width="9" style="294"/>
    <col min="11521" max="11521" width="8.75" style="294" customWidth="1"/>
    <col min="11522" max="11522" width="8.875" style="294" customWidth="1"/>
    <col min="11523" max="11523" width="6.875" style="294" customWidth="1"/>
    <col min="11524" max="11524" width="6.125" style="294" customWidth="1"/>
    <col min="11525" max="11528" width="6.25" style="294" customWidth="1"/>
    <col min="11529" max="11529" width="6.5" style="294" customWidth="1"/>
    <col min="11530" max="11531" width="6.25" style="294" customWidth="1"/>
    <col min="11532" max="11532" width="5.5" style="294" customWidth="1"/>
    <col min="11533" max="11533" width="5.625" style="294" customWidth="1"/>
    <col min="11534" max="11534" width="5.75" style="294" customWidth="1"/>
    <col min="11535" max="11535" width="6.125" style="294" customWidth="1"/>
    <col min="11536" max="11776" width="9" style="294"/>
    <col min="11777" max="11777" width="8.75" style="294" customWidth="1"/>
    <col min="11778" max="11778" width="8.875" style="294" customWidth="1"/>
    <col min="11779" max="11779" width="6.875" style="294" customWidth="1"/>
    <col min="11780" max="11780" width="6.125" style="294" customWidth="1"/>
    <col min="11781" max="11784" width="6.25" style="294" customWidth="1"/>
    <col min="11785" max="11785" width="6.5" style="294" customWidth="1"/>
    <col min="11786" max="11787" width="6.25" style="294" customWidth="1"/>
    <col min="11788" max="11788" width="5.5" style="294" customWidth="1"/>
    <col min="11789" max="11789" width="5.625" style="294" customWidth="1"/>
    <col min="11790" max="11790" width="5.75" style="294" customWidth="1"/>
    <col min="11791" max="11791" width="6.125" style="294" customWidth="1"/>
    <col min="11792" max="12032" width="9" style="294"/>
    <col min="12033" max="12033" width="8.75" style="294" customWidth="1"/>
    <col min="12034" max="12034" width="8.875" style="294" customWidth="1"/>
    <col min="12035" max="12035" width="6.875" style="294" customWidth="1"/>
    <col min="12036" max="12036" width="6.125" style="294" customWidth="1"/>
    <col min="12037" max="12040" width="6.25" style="294" customWidth="1"/>
    <col min="12041" max="12041" width="6.5" style="294" customWidth="1"/>
    <col min="12042" max="12043" width="6.25" style="294" customWidth="1"/>
    <col min="12044" max="12044" width="5.5" style="294" customWidth="1"/>
    <col min="12045" max="12045" width="5.625" style="294" customWidth="1"/>
    <col min="12046" max="12046" width="5.75" style="294" customWidth="1"/>
    <col min="12047" max="12047" width="6.125" style="294" customWidth="1"/>
    <col min="12048" max="12288" width="9" style="294"/>
    <col min="12289" max="12289" width="8.75" style="294" customWidth="1"/>
    <col min="12290" max="12290" width="8.875" style="294" customWidth="1"/>
    <col min="12291" max="12291" width="6.875" style="294" customWidth="1"/>
    <col min="12292" max="12292" width="6.125" style="294" customWidth="1"/>
    <col min="12293" max="12296" width="6.25" style="294" customWidth="1"/>
    <col min="12297" max="12297" width="6.5" style="294" customWidth="1"/>
    <col min="12298" max="12299" width="6.25" style="294" customWidth="1"/>
    <col min="12300" max="12300" width="5.5" style="294" customWidth="1"/>
    <col min="12301" max="12301" width="5.625" style="294" customWidth="1"/>
    <col min="12302" max="12302" width="5.75" style="294" customWidth="1"/>
    <col min="12303" max="12303" width="6.125" style="294" customWidth="1"/>
    <col min="12304" max="12544" width="9" style="294"/>
    <col min="12545" max="12545" width="8.75" style="294" customWidth="1"/>
    <col min="12546" max="12546" width="8.875" style="294" customWidth="1"/>
    <col min="12547" max="12547" width="6.875" style="294" customWidth="1"/>
    <col min="12548" max="12548" width="6.125" style="294" customWidth="1"/>
    <col min="12549" max="12552" width="6.25" style="294" customWidth="1"/>
    <col min="12553" max="12553" width="6.5" style="294" customWidth="1"/>
    <col min="12554" max="12555" width="6.25" style="294" customWidth="1"/>
    <col min="12556" max="12556" width="5.5" style="294" customWidth="1"/>
    <col min="12557" max="12557" width="5.625" style="294" customWidth="1"/>
    <col min="12558" max="12558" width="5.75" style="294" customWidth="1"/>
    <col min="12559" max="12559" width="6.125" style="294" customWidth="1"/>
    <col min="12560" max="12800" width="9" style="294"/>
    <col min="12801" max="12801" width="8.75" style="294" customWidth="1"/>
    <col min="12802" max="12802" width="8.875" style="294" customWidth="1"/>
    <col min="12803" max="12803" width="6.875" style="294" customWidth="1"/>
    <col min="12804" max="12804" width="6.125" style="294" customWidth="1"/>
    <col min="12805" max="12808" width="6.25" style="294" customWidth="1"/>
    <col min="12809" max="12809" width="6.5" style="294" customWidth="1"/>
    <col min="12810" max="12811" width="6.25" style="294" customWidth="1"/>
    <col min="12812" max="12812" width="5.5" style="294" customWidth="1"/>
    <col min="12813" max="12813" width="5.625" style="294" customWidth="1"/>
    <col min="12814" max="12814" width="5.75" style="294" customWidth="1"/>
    <col min="12815" max="12815" width="6.125" style="294" customWidth="1"/>
    <col min="12816" max="13056" width="9" style="294"/>
    <col min="13057" max="13057" width="8.75" style="294" customWidth="1"/>
    <col min="13058" max="13058" width="8.875" style="294" customWidth="1"/>
    <col min="13059" max="13059" width="6.875" style="294" customWidth="1"/>
    <col min="13060" max="13060" width="6.125" style="294" customWidth="1"/>
    <col min="13061" max="13064" width="6.25" style="294" customWidth="1"/>
    <col min="13065" max="13065" width="6.5" style="294" customWidth="1"/>
    <col min="13066" max="13067" width="6.25" style="294" customWidth="1"/>
    <col min="13068" max="13068" width="5.5" style="294" customWidth="1"/>
    <col min="13069" max="13069" width="5.625" style="294" customWidth="1"/>
    <col min="13070" max="13070" width="5.75" style="294" customWidth="1"/>
    <col min="13071" max="13071" width="6.125" style="294" customWidth="1"/>
    <col min="13072" max="13312" width="9" style="294"/>
    <col min="13313" max="13313" width="8.75" style="294" customWidth="1"/>
    <col min="13314" max="13314" width="8.875" style="294" customWidth="1"/>
    <col min="13315" max="13315" width="6.875" style="294" customWidth="1"/>
    <col min="13316" max="13316" width="6.125" style="294" customWidth="1"/>
    <col min="13317" max="13320" width="6.25" style="294" customWidth="1"/>
    <col min="13321" max="13321" width="6.5" style="294" customWidth="1"/>
    <col min="13322" max="13323" width="6.25" style="294" customWidth="1"/>
    <col min="13324" max="13324" width="5.5" style="294" customWidth="1"/>
    <col min="13325" max="13325" width="5.625" style="294" customWidth="1"/>
    <col min="13326" max="13326" width="5.75" style="294" customWidth="1"/>
    <col min="13327" max="13327" width="6.125" style="294" customWidth="1"/>
    <col min="13328" max="13568" width="9" style="294"/>
    <col min="13569" max="13569" width="8.75" style="294" customWidth="1"/>
    <col min="13570" max="13570" width="8.875" style="294" customWidth="1"/>
    <col min="13571" max="13571" width="6.875" style="294" customWidth="1"/>
    <col min="13572" max="13572" width="6.125" style="294" customWidth="1"/>
    <col min="13573" max="13576" width="6.25" style="294" customWidth="1"/>
    <col min="13577" max="13577" width="6.5" style="294" customWidth="1"/>
    <col min="13578" max="13579" width="6.25" style="294" customWidth="1"/>
    <col min="13580" max="13580" width="5.5" style="294" customWidth="1"/>
    <col min="13581" max="13581" width="5.625" style="294" customWidth="1"/>
    <col min="13582" max="13582" width="5.75" style="294" customWidth="1"/>
    <col min="13583" max="13583" width="6.125" style="294" customWidth="1"/>
    <col min="13584" max="13824" width="9" style="294"/>
    <col min="13825" max="13825" width="8.75" style="294" customWidth="1"/>
    <col min="13826" max="13826" width="8.875" style="294" customWidth="1"/>
    <col min="13827" max="13827" width="6.875" style="294" customWidth="1"/>
    <col min="13828" max="13828" width="6.125" style="294" customWidth="1"/>
    <col min="13829" max="13832" width="6.25" style="294" customWidth="1"/>
    <col min="13833" max="13833" width="6.5" style="294" customWidth="1"/>
    <col min="13834" max="13835" width="6.25" style="294" customWidth="1"/>
    <col min="13836" max="13836" width="5.5" style="294" customWidth="1"/>
    <col min="13837" max="13837" width="5.625" style="294" customWidth="1"/>
    <col min="13838" max="13838" width="5.75" style="294" customWidth="1"/>
    <col min="13839" max="13839" width="6.125" style="294" customWidth="1"/>
    <col min="13840" max="14080" width="9" style="294"/>
    <col min="14081" max="14081" width="8.75" style="294" customWidth="1"/>
    <col min="14082" max="14082" width="8.875" style="294" customWidth="1"/>
    <col min="14083" max="14083" width="6.875" style="294" customWidth="1"/>
    <col min="14084" max="14084" width="6.125" style="294" customWidth="1"/>
    <col min="14085" max="14088" width="6.25" style="294" customWidth="1"/>
    <col min="14089" max="14089" width="6.5" style="294" customWidth="1"/>
    <col min="14090" max="14091" width="6.25" style="294" customWidth="1"/>
    <col min="14092" max="14092" width="5.5" style="294" customWidth="1"/>
    <col min="14093" max="14093" width="5.625" style="294" customWidth="1"/>
    <col min="14094" max="14094" width="5.75" style="294" customWidth="1"/>
    <col min="14095" max="14095" width="6.125" style="294" customWidth="1"/>
    <col min="14096" max="14336" width="9" style="294"/>
    <col min="14337" max="14337" width="8.75" style="294" customWidth="1"/>
    <col min="14338" max="14338" width="8.875" style="294" customWidth="1"/>
    <col min="14339" max="14339" width="6.875" style="294" customWidth="1"/>
    <col min="14340" max="14340" width="6.125" style="294" customWidth="1"/>
    <col min="14341" max="14344" width="6.25" style="294" customWidth="1"/>
    <col min="14345" max="14345" width="6.5" style="294" customWidth="1"/>
    <col min="14346" max="14347" width="6.25" style="294" customWidth="1"/>
    <col min="14348" max="14348" width="5.5" style="294" customWidth="1"/>
    <col min="14349" max="14349" width="5.625" style="294" customWidth="1"/>
    <col min="14350" max="14350" width="5.75" style="294" customWidth="1"/>
    <col min="14351" max="14351" width="6.125" style="294" customWidth="1"/>
    <col min="14352" max="14592" width="9" style="294"/>
    <col min="14593" max="14593" width="8.75" style="294" customWidth="1"/>
    <col min="14594" max="14594" width="8.875" style="294" customWidth="1"/>
    <col min="14595" max="14595" width="6.875" style="294" customWidth="1"/>
    <col min="14596" max="14596" width="6.125" style="294" customWidth="1"/>
    <col min="14597" max="14600" width="6.25" style="294" customWidth="1"/>
    <col min="14601" max="14601" width="6.5" style="294" customWidth="1"/>
    <col min="14602" max="14603" width="6.25" style="294" customWidth="1"/>
    <col min="14604" max="14604" width="5.5" style="294" customWidth="1"/>
    <col min="14605" max="14605" width="5.625" style="294" customWidth="1"/>
    <col min="14606" max="14606" width="5.75" style="294" customWidth="1"/>
    <col min="14607" max="14607" width="6.125" style="294" customWidth="1"/>
    <col min="14608" max="14848" width="9" style="294"/>
    <col min="14849" max="14849" width="8.75" style="294" customWidth="1"/>
    <col min="14850" max="14850" width="8.875" style="294" customWidth="1"/>
    <col min="14851" max="14851" width="6.875" style="294" customWidth="1"/>
    <col min="14852" max="14852" width="6.125" style="294" customWidth="1"/>
    <col min="14853" max="14856" width="6.25" style="294" customWidth="1"/>
    <col min="14857" max="14857" width="6.5" style="294" customWidth="1"/>
    <col min="14858" max="14859" width="6.25" style="294" customWidth="1"/>
    <col min="14860" max="14860" width="5.5" style="294" customWidth="1"/>
    <col min="14861" max="14861" width="5.625" style="294" customWidth="1"/>
    <col min="14862" max="14862" width="5.75" style="294" customWidth="1"/>
    <col min="14863" max="14863" width="6.125" style="294" customWidth="1"/>
    <col min="14864" max="15104" width="9" style="294"/>
    <col min="15105" max="15105" width="8.75" style="294" customWidth="1"/>
    <col min="15106" max="15106" width="8.875" style="294" customWidth="1"/>
    <col min="15107" max="15107" width="6.875" style="294" customWidth="1"/>
    <col min="15108" max="15108" width="6.125" style="294" customWidth="1"/>
    <col min="15109" max="15112" width="6.25" style="294" customWidth="1"/>
    <col min="15113" max="15113" width="6.5" style="294" customWidth="1"/>
    <col min="15114" max="15115" width="6.25" style="294" customWidth="1"/>
    <col min="15116" max="15116" width="5.5" style="294" customWidth="1"/>
    <col min="15117" max="15117" width="5.625" style="294" customWidth="1"/>
    <col min="15118" max="15118" width="5.75" style="294" customWidth="1"/>
    <col min="15119" max="15119" width="6.125" style="294" customWidth="1"/>
    <col min="15120" max="15360" width="9" style="294"/>
    <col min="15361" max="15361" width="8.75" style="294" customWidth="1"/>
    <col min="15362" max="15362" width="8.875" style="294" customWidth="1"/>
    <col min="15363" max="15363" width="6.875" style="294" customWidth="1"/>
    <col min="15364" max="15364" width="6.125" style="294" customWidth="1"/>
    <col min="15365" max="15368" width="6.25" style="294" customWidth="1"/>
    <col min="15369" max="15369" width="6.5" style="294" customWidth="1"/>
    <col min="15370" max="15371" width="6.25" style="294" customWidth="1"/>
    <col min="15372" max="15372" width="5.5" style="294" customWidth="1"/>
    <col min="15373" max="15373" width="5.625" style="294" customWidth="1"/>
    <col min="15374" max="15374" width="5.75" style="294" customWidth="1"/>
    <col min="15375" max="15375" width="6.125" style="294" customWidth="1"/>
    <col min="15376" max="15616" width="9" style="294"/>
    <col min="15617" max="15617" width="8.75" style="294" customWidth="1"/>
    <col min="15618" max="15618" width="8.875" style="294" customWidth="1"/>
    <col min="15619" max="15619" width="6.875" style="294" customWidth="1"/>
    <col min="15620" max="15620" width="6.125" style="294" customWidth="1"/>
    <col min="15621" max="15624" width="6.25" style="294" customWidth="1"/>
    <col min="15625" max="15625" width="6.5" style="294" customWidth="1"/>
    <col min="15626" max="15627" width="6.25" style="294" customWidth="1"/>
    <col min="15628" max="15628" width="5.5" style="294" customWidth="1"/>
    <col min="15629" max="15629" width="5.625" style="294" customWidth="1"/>
    <col min="15630" max="15630" width="5.75" style="294" customWidth="1"/>
    <col min="15631" max="15631" width="6.125" style="294" customWidth="1"/>
    <col min="15632" max="15872" width="9" style="294"/>
    <col min="15873" max="15873" width="8.75" style="294" customWidth="1"/>
    <col min="15874" max="15874" width="8.875" style="294" customWidth="1"/>
    <col min="15875" max="15875" width="6.875" style="294" customWidth="1"/>
    <col min="15876" max="15876" width="6.125" style="294" customWidth="1"/>
    <col min="15877" max="15880" width="6.25" style="294" customWidth="1"/>
    <col min="15881" max="15881" width="6.5" style="294" customWidth="1"/>
    <col min="15882" max="15883" width="6.25" style="294" customWidth="1"/>
    <col min="15884" max="15884" width="5.5" style="294" customWidth="1"/>
    <col min="15885" max="15885" width="5.625" style="294" customWidth="1"/>
    <col min="15886" max="15886" width="5.75" style="294" customWidth="1"/>
    <col min="15887" max="15887" width="6.125" style="294" customWidth="1"/>
    <col min="15888" max="16128" width="9" style="294"/>
    <col min="16129" max="16129" width="8.75" style="294" customWidth="1"/>
    <col min="16130" max="16130" width="8.875" style="294" customWidth="1"/>
    <col min="16131" max="16131" width="6.875" style="294" customWidth="1"/>
    <col min="16132" max="16132" width="6.125" style="294" customWidth="1"/>
    <col min="16133" max="16136" width="6.25" style="294" customWidth="1"/>
    <col min="16137" max="16137" width="6.5" style="294" customWidth="1"/>
    <col min="16138" max="16139" width="6.25" style="294" customWidth="1"/>
    <col min="16140" max="16140" width="5.5" style="294" customWidth="1"/>
    <col min="16141" max="16141" width="5.625" style="294" customWidth="1"/>
    <col min="16142" max="16142" width="5.75" style="294" customWidth="1"/>
    <col min="16143" max="16143" width="6.125" style="294" customWidth="1"/>
    <col min="16144" max="16384" width="9" style="294"/>
  </cols>
  <sheetData>
    <row r="1" spans="1:18" ht="18.75" customHeight="1" x14ac:dyDescent="0.4">
      <c r="A1" s="379" t="s">
        <v>215</v>
      </c>
      <c r="B1" s="379"/>
      <c r="C1" s="379"/>
      <c r="D1" s="379"/>
      <c r="E1" s="379"/>
      <c r="F1" s="378" t="s">
        <v>214</v>
      </c>
      <c r="G1" s="377"/>
      <c r="H1" s="377"/>
      <c r="M1" s="3"/>
      <c r="N1" s="3" t="s">
        <v>213</v>
      </c>
    </row>
    <row r="2" spans="1:18" ht="36.75" customHeight="1" x14ac:dyDescent="0.4">
      <c r="A2" s="368" t="s">
        <v>212</v>
      </c>
      <c r="B2" s="100"/>
      <c r="C2" s="99"/>
      <c r="D2" s="376" t="s">
        <v>211</v>
      </c>
      <c r="E2" s="374" t="s">
        <v>210</v>
      </c>
      <c r="F2" s="376" t="s">
        <v>209</v>
      </c>
      <c r="G2" s="376" t="s">
        <v>208</v>
      </c>
      <c r="H2" s="376" t="s">
        <v>207</v>
      </c>
      <c r="I2" s="376" t="s">
        <v>206</v>
      </c>
      <c r="J2" s="376" t="s">
        <v>205</v>
      </c>
      <c r="K2" s="376" t="s">
        <v>204</v>
      </c>
      <c r="L2" s="375" t="s">
        <v>203</v>
      </c>
      <c r="M2" s="374" t="s">
        <v>202</v>
      </c>
      <c r="N2" s="374" t="s">
        <v>201</v>
      </c>
    </row>
    <row r="3" spans="1:18" ht="18" customHeight="1" x14ac:dyDescent="0.4">
      <c r="A3" s="112" t="s">
        <v>200</v>
      </c>
      <c r="B3" s="373" t="s">
        <v>199</v>
      </c>
      <c r="C3" s="372"/>
      <c r="D3" s="112">
        <v>59</v>
      </c>
      <c r="E3" s="112">
        <v>3</v>
      </c>
      <c r="F3" s="112">
        <v>1</v>
      </c>
      <c r="G3" s="112">
        <v>3</v>
      </c>
      <c r="H3" s="112">
        <v>1</v>
      </c>
      <c r="I3" s="112">
        <v>1</v>
      </c>
      <c r="J3" s="112">
        <v>1</v>
      </c>
      <c r="K3" s="112">
        <v>1</v>
      </c>
      <c r="L3" s="112">
        <v>0</v>
      </c>
      <c r="M3" s="112">
        <v>0</v>
      </c>
      <c r="N3" s="112">
        <v>1</v>
      </c>
    </row>
    <row r="4" spans="1:18" ht="18" customHeight="1" x14ac:dyDescent="0.4">
      <c r="A4" s="91" t="s">
        <v>198</v>
      </c>
      <c r="B4" s="371" t="s">
        <v>197</v>
      </c>
      <c r="C4" s="369" t="s">
        <v>196</v>
      </c>
      <c r="D4" s="112">
        <v>33</v>
      </c>
      <c r="E4" s="112">
        <v>1</v>
      </c>
      <c r="F4" s="112">
        <v>1</v>
      </c>
      <c r="G4" s="112">
        <v>2</v>
      </c>
      <c r="H4" s="112">
        <v>1</v>
      </c>
      <c r="I4" s="112">
        <v>1</v>
      </c>
      <c r="J4" s="112">
        <v>1</v>
      </c>
      <c r="K4" s="112">
        <v>1</v>
      </c>
      <c r="L4" s="112">
        <v>0</v>
      </c>
      <c r="M4" s="112">
        <v>0</v>
      </c>
      <c r="N4" s="112">
        <v>1</v>
      </c>
    </row>
    <row r="5" spans="1:18" ht="18" customHeight="1" x14ac:dyDescent="0.4">
      <c r="A5" s="86"/>
      <c r="B5" s="370"/>
      <c r="C5" s="369" t="s">
        <v>195</v>
      </c>
      <c r="D5" s="112">
        <v>8</v>
      </c>
      <c r="E5" s="112">
        <v>1</v>
      </c>
      <c r="F5" s="112">
        <v>0</v>
      </c>
      <c r="G5" s="112">
        <v>1</v>
      </c>
      <c r="H5" s="112">
        <v>0</v>
      </c>
      <c r="I5" s="112">
        <v>0</v>
      </c>
      <c r="J5" s="112">
        <v>0</v>
      </c>
      <c r="K5" s="112">
        <v>0</v>
      </c>
      <c r="L5" s="112">
        <v>0</v>
      </c>
      <c r="M5" s="112">
        <v>0</v>
      </c>
      <c r="N5" s="112">
        <v>0</v>
      </c>
    </row>
    <row r="6" spans="1:18" ht="18" customHeight="1" x14ac:dyDescent="0.4">
      <c r="A6" s="368" t="s">
        <v>194</v>
      </c>
      <c r="B6" s="100"/>
      <c r="C6" s="99"/>
      <c r="D6" s="112">
        <f>SUM(D3:D5)</f>
        <v>100</v>
      </c>
      <c r="E6" s="112">
        <f>SUM(E3:E5)</f>
        <v>5</v>
      </c>
      <c r="F6" s="112">
        <f>SUM(F3:F5)</f>
        <v>2</v>
      </c>
      <c r="G6" s="112">
        <f>SUM(G3:G5)</f>
        <v>6</v>
      </c>
      <c r="H6" s="112">
        <f>SUM(H3:H5)</f>
        <v>2</v>
      </c>
      <c r="I6" s="112">
        <f>SUM(I3:I5)</f>
        <v>2</v>
      </c>
      <c r="J6" s="112">
        <f>SUM(J3:J5)</f>
        <v>2</v>
      </c>
      <c r="K6" s="112">
        <f>SUM(K3:K5)</f>
        <v>2</v>
      </c>
      <c r="L6" s="112">
        <f>SUM(L3:L5)</f>
        <v>0</v>
      </c>
      <c r="M6" s="112">
        <f>SUM(M3:M5)</f>
        <v>0</v>
      </c>
      <c r="N6" s="112">
        <f>SUM(N3:N5)</f>
        <v>2</v>
      </c>
    </row>
    <row r="7" spans="1:18" ht="18" customHeight="1" x14ac:dyDescent="0.4">
      <c r="A7" s="367" t="s">
        <v>193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7" t="s">
        <v>159</v>
      </c>
      <c r="M7" s="297"/>
      <c r="N7" s="297"/>
    </row>
    <row r="8" spans="1:18" ht="18" customHeight="1" x14ac:dyDescent="0.4">
      <c r="A8" s="298"/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</row>
    <row r="9" spans="1:18" ht="18.75" customHeight="1" x14ac:dyDescent="0.4">
      <c r="A9" s="366" t="s">
        <v>192</v>
      </c>
      <c r="B9" s="298"/>
      <c r="C9" s="298"/>
      <c r="D9" s="298"/>
      <c r="E9" s="298"/>
      <c r="F9" s="298" t="s">
        <v>191</v>
      </c>
      <c r="G9" s="365"/>
      <c r="H9" s="298"/>
      <c r="I9" s="298"/>
      <c r="J9" s="298"/>
      <c r="K9" s="298"/>
      <c r="L9" s="298"/>
      <c r="M9" s="298"/>
      <c r="N9" s="298"/>
    </row>
    <row r="10" spans="1:18" x14ac:dyDescent="0.4">
      <c r="A10" s="361" t="s">
        <v>176</v>
      </c>
      <c r="B10" s="361"/>
      <c r="C10" s="363" t="s">
        <v>190</v>
      </c>
      <c r="D10" s="362"/>
      <c r="E10" s="364"/>
      <c r="F10" s="363" t="s">
        <v>189</v>
      </c>
      <c r="G10" s="364"/>
      <c r="H10" s="363" t="s">
        <v>188</v>
      </c>
      <c r="I10" s="362"/>
      <c r="J10" s="361" t="s">
        <v>187</v>
      </c>
      <c r="K10" s="361"/>
      <c r="L10" s="361" t="s">
        <v>186</v>
      </c>
      <c r="M10" s="361"/>
      <c r="N10" s="361"/>
    </row>
    <row r="11" spans="1:18" ht="21.75" hidden="1" customHeight="1" x14ac:dyDescent="0.4">
      <c r="A11" s="359" t="s">
        <v>185</v>
      </c>
      <c r="B11" s="358"/>
      <c r="C11" s="310" t="s">
        <v>181</v>
      </c>
      <c r="D11" s="360"/>
      <c r="E11" s="350">
        <v>7</v>
      </c>
      <c r="F11" s="349">
        <v>681</v>
      </c>
      <c r="G11" s="348"/>
      <c r="H11" s="349">
        <v>39031</v>
      </c>
      <c r="I11" s="348"/>
      <c r="J11" s="357">
        <v>1</v>
      </c>
      <c r="K11" s="355"/>
      <c r="L11" s="357">
        <v>3</v>
      </c>
      <c r="M11" s="356"/>
      <c r="N11" s="355"/>
    </row>
    <row r="12" spans="1:18" ht="21" hidden="1" customHeight="1" x14ac:dyDescent="0.4">
      <c r="A12" s="354"/>
      <c r="B12" s="353"/>
      <c r="C12" s="310" t="s">
        <v>180</v>
      </c>
      <c r="D12" s="360"/>
      <c r="E12" s="350">
        <v>12</v>
      </c>
      <c r="F12" s="349">
        <v>920</v>
      </c>
      <c r="G12" s="348"/>
      <c r="H12" s="349">
        <v>538</v>
      </c>
      <c r="I12" s="348"/>
      <c r="J12" s="347"/>
      <c r="K12" s="345"/>
      <c r="L12" s="347"/>
      <c r="M12" s="346"/>
      <c r="N12" s="345"/>
    </row>
    <row r="13" spans="1:18" ht="20.25" customHeight="1" x14ac:dyDescent="0.4">
      <c r="A13" s="359" t="s">
        <v>160</v>
      </c>
      <c r="B13" s="358"/>
      <c r="C13" s="352" t="s">
        <v>181</v>
      </c>
      <c r="D13" s="351"/>
      <c r="E13" s="350">
        <v>6</v>
      </c>
      <c r="F13" s="349">
        <v>7</v>
      </c>
      <c r="G13" s="348"/>
      <c r="H13" s="349">
        <v>398</v>
      </c>
      <c r="I13" s="348"/>
      <c r="J13" s="357">
        <v>0</v>
      </c>
      <c r="K13" s="355"/>
      <c r="L13" s="357">
        <v>2</v>
      </c>
      <c r="M13" s="356"/>
      <c r="N13" s="355"/>
    </row>
    <row r="14" spans="1:18" ht="21.75" customHeight="1" x14ac:dyDescent="0.4">
      <c r="A14" s="354"/>
      <c r="B14" s="353"/>
      <c r="C14" s="352" t="s">
        <v>180</v>
      </c>
      <c r="D14" s="351"/>
      <c r="E14" s="350">
        <v>2</v>
      </c>
      <c r="F14" s="349">
        <v>800</v>
      </c>
      <c r="G14" s="348"/>
      <c r="H14" s="349">
        <v>70</v>
      </c>
      <c r="I14" s="348"/>
      <c r="J14" s="347"/>
      <c r="K14" s="345"/>
      <c r="L14" s="347"/>
      <c r="M14" s="346"/>
      <c r="N14" s="345"/>
    </row>
    <row r="15" spans="1:18" ht="21" customHeight="1" x14ac:dyDescent="0.4">
      <c r="A15" s="359">
        <v>3</v>
      </c>
      <c r="B15" s="358"/>
      <c r="C15" s="352" t="s">
        <v>181</v>
      </c>
      <c r="D15" s="351"/>
      <c r="E15" s="350">
        <v>3</v>
      </c>
      <c r="F15" s="349">
        <v>131</v>
      </c>
      <c r="G15" s="348"/>
      <c r="H15" s="349">
        <v>2147</v>
      </c>
      <c r="I15" s="348"/>
      <c r="J15" s="357">
        <v>1</v>
      </c>
      <c r="K15" s="355"/>
      <c r="L15" s="357">
        <v>1</v>
      </c>
      <c r="M15" s="356"/>
      <c r="N15" s="355"/>
      <c r="R15" s="340"/>
    </row>
    <row r="16" spans="1:18" ht="22.5" customHeight="1" x14ac:dyDescent="0.4">
      <c r="A16" s="354"/>
      <c r="B16" s="353"/>
      <c r="C16" s="352" t="s">
        <v>180</v>
      </c>
      <c r="D16" s="351"/>
      <c r="E16" s="350">
        <v>12</v>
      </c>
      <c r="F16" s="349">
        <v>800</v>
      </c>
      <c r="G16" s="348"/>
      <c r="H16" s="349">
        <v>327</v>
      </c>
      <c r="I16" s="348"/>
      <c r="J16" s="347"/>
      <c r="K16" s="345"/>
      <c r="L16" s="347"/>
      <c r="M16" s="346"/>
      <c r="N16" s="345"/>
      <c r="P16" s="340"/>
    </row>
    <row r="17" spans="1:17" ht="21" customHeight="1" x14ac:dyDescent="0.4">
      <c r="A17" s="359">
        <v>4</v>
      </c>
      <c r="B17" s="358"/>
      <c r="C17" s="352" t="s">
        <v>184</v>
      </c>
      <c r="D17" s="351"/>
      <c r="E17" s="350">
        <v>6</v>
      </c>
      <c r="F17" s="349">
        <v>278</v>
      </c>
      <c r="G17" s="348"/>
      <c r="H17" s="349">
        <v>36381</v>
      </c>
      <c r="I17" s="348"/>
      <c r="J17" s="357">
        <v>0</v>
      </c>
      <c r="K17" s="355"/>
      <c r="L17" s="357">
        <v>1</v>
      </c>
      <c r="M17" s="356"/>
      <c r="N17" s="355"/>
    </row>
    <row r="18" spans="1:17" ht="21.75" customHeight="1" x14ac:dyDescent="0.4">
      <c r="A18" s="354"/>
      <c r="B18" s="353"/>
      <c r="C18" s="352" t="s">
        <v>180</v>
      </c>
      <c r="D18" s="351"/>
      <c r="E18" s="350">
        <v>9</v>
      </c>
      <c r="F18" s="349">
        <v>16152</v>
      </c>
      <c r="G18" s="348"/>
      <c r="H18" s="349">
        <v>600</v>
      </c>
      <c r="I18" s="348"/>
      <c r="J18" s="347"/>
      <c r="K18" s="345"/>
      <c r="L18" s="347"/>
      <c r="M18" s="346"/>
      <c r="N18" s="345"/>
      <c r="Q18" s="340"/>
    </row>
    <row r="19" spans="1:17" ht="21.75" customHeight="1" x14ac:dyDescent="0.4">
      <c r="A19" s="336">
        <v>5</v>
      </c>
      <c r="B19" s="336"/>
      <c r="C19" s="344" t="s">
        <v>183</v>
      </c>
      <c r="D19" s="343"/>
      <c r="E19" s="333">
        <v>13</v>
      </c>
      <c r="F19" s="342">
        <v>139</v>
      </c>
      <c r="G19" s="342"/>
      <c r="H19" s="342">
        <v>7348</v>
      </c>
      <c r="I19" s="332"/>
      <c r="J19" s="341">
        <v>0</v>
      </c>
      <c r="K19" s="341"/>
      <c r="L19" s="341">
        <v>5</v>
      </c>
      <c r="M19" s="341"/>
      <c r="N19" s="341"/>
      <c r="Q19" s="340"/>
    </row>
    <row r="20" spans="1:17" ht="21.75" customHeight="1" x14ac:dyDescent="0.4">
      <c r="A20" s="336"/>
      <c r="B20" s="336"/>
      <c r="C20" s="344" t="s">
        <v>182</v>
      </c>
      <c r="D20" s="343"/>
      <c r="E20" s="333">
        <v>15</v>
      </c>
      <c r="F20" s="342">
        <v>444</v>
      </c>
      <c r="G20" s="342"/>
      <c r="H20" s="342">
        <v>1048</v>
      </c>
      <c r="I20" s="332"/>
      <c r="J20" s="341"/>
      <c r="K20" s="341"/>
      <c r="L20" s="341"/>
      <c r="M20" s="341"/>
      <c r="N20" s="341"/>
      <c r="Q20" s="340"/>
    </row>
    <row r="21" spans="1:17" ht="21" customHeight="1" x14ac:dyDescent="0.4">
      <c r="A21" s="336">
        <v>6</v>
      </c>
      <c r="B21" s="336"/>
      <c r="C21" s="335" t="s">
        <v>181</v>
      </c>
      <c r="D21" s="334"/>
      <c r="E21" s="333">
        <v>4</v>
      </c>
      <c r="F21" s="332">
        <v>154</v>
      </c>
      <c r="G21" s="331"/>
      <c r="H21" s="332">
        <v>19050</v>
      </c>
      <c r="I21" s="331"/>
      <c r="J21" s="339">
        <v>0</v>
      </c>
      <c r="K21" s="337"/>
      <c r="L21" s="339">
        <v>4</v>
      </c>
      <c r="M21" s="338"/>
      <c r="N21" s="337"/>
    </row>
    <row r="22" spans="1:17" ht="21" customHeight="1" x14ac:dyDescent="0.4">
      <c r="A22" s="336"/>
      <c r="B22" s="336"/>
      <c r="C22" s="335" t="s">
        <v>180</v>
      </c>
      <c r="D22" s="334"/>
      <c r="E22" s="333">
        <v>7</v>
      </c>
      <c r="F22" s="332">
        <v>0</v>
      </c>
      <c r="G22" s="331"/>
      <c r="H22" s="332">
        <v>10486</v>
      </c>
      <c r="I22" s="331"/>
      <c r="J22" s="330"/>
      <c r="K22" s="328"/>
      <c r="L22" s="330"/>
      <c r="M22" s="329"/>
      <c r="N22" s="328"/>
    </row>
    <row r="23" spans="1:17" x14ac:dyDescent="0.4">
      <c r="A23" s="298"/>
      <c r="B23" s="298"/>
      <c r="C23" s="298"/>
      <c r="D23" s="298"/>
      <c r="E23" s="298"/>
      <c r="F23" s="298"/>
      <c r="G23" s="298"/>
      <c r="H23" s="298"/>
      <c r="I23" s="298"/>
      <c r="J23" s="298"/>
      <c r="K23" s="327"/>
      <c r="L23" s="297" t="s">
        <v>179</v>
      </c>
      <c r="M23" s="297"/>
      <c r="N23" s="297"/>
    </row>
    <row r="24" spans="1:17" x14ac:dyDescent="0.4">
      <c r="A24" s="298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</row>
    <row r="25" spans="1:17" ht="18.75" customHeight="1" x14ac:dyDescent="0.4">
      <c r="A25" s="326" t="s">
        <v>178</v>
      </c>
      <c r="B25" s="326"/>
      <c r="C25" s="326"/>
      <c r="D25" s="298"/>
      <c r="E25" s="298"/>
      <c r="F25" s="298" t="s">
        <v>177</v>
      </c>
      <c r="G25" s="298"/>
      <c r="H25" s="298"/>
      <c r="I25" s="298"/>
      <c r="J25" s="298"/>
      <c r="K25" s="298"/>
      <c r="L25" s="298"/>
      <c r="M25" s="298"/>
      <c r="N25" s="298"/>
      <c r="O25" s="3"/>
    </row>
    <row r="26" spans="1:17" ht="25.5" customHeight="1" x14ac:dyDescent="0.4">
      <c r="A26" s="325" t="s">
        <v>176</v>
      </c>
      <c r="B26" s="324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2"/>
      <c r="N26" s="321" t="s">
        <v>175</v>
      </c>
    </row>
    <row r="27" spans="1:17" ht="35.25" customHeight="1" x14ac:dyDescent="0.4">
      <c r="A27" s="318"/>
      <c r="B27" s="317" t="s">
        <v>174</v>
      </c>
      <c r="C27" s="320" t="s">
        <v>173</v>
      </c>
      <c r="D27" s="320" t="s">
        <v>172</v>
      </c>
      <c r="E27" s="320" t="s">
        <v>171</v>
      </c>
      <c r="F27" s="320" t="s">
        <v>170</v>
      </c>
      <c r="G27" s="320" t="s">
        <v>169</v>
      </c>
      <c r="H27" s="320" t="s">
        <v>168</v>
      </c>
      <c r="I27" s="320" t="s">
        <v>167</v>
      </c>
      <c r="J27" s="320" t="s">
        <v>166</v>
      </c>
      <c r="K27" s="320" t="s">
        <v>165</v>
      </c>
      <c r="L27" s="320" t="s">
        <v>164</v>
      </c>
      <c r="M27" s="320" t="s">
        <v>163</v>
      </c>
      <c r="N27" s="319"/>
    </row>
    <row r="28" spans="1:17" ht="24.75" customHeight="1" x14ac:dyDescent="0.4">
      <c r="A28" s="318"/>
      <c r="B28" s="317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5" t="s">
        <v>162</v>
      </c>
    </row>
    <row r="29" spans="1:17" ht="26.25" customHeight="1" x14ac:dyDescent="0.4">
      <c r="A29" s="314"/>
      <c r="B29" s="313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1" t="s">
        <v>9</v>
      </c>
    </row>
    <row r="30" spans="1:17" ht="27.75" hidden="1" customHeight="1" x14ac:dyDescent="0.4">
      <c r="A30" s="310" t="s">
        <v>161</v>
      </c>
      <c r="B30" s="309">
        <f>SUM(C30:M30)</f>
        <v>2689</v>
      </c>
      <c r="C30" s="308">
        <v>9</v>
      </c>
      <c r="D30" s="308">
        <v>0</v>
      </c>
      <c r="E30" s="308">
        <v>1</v>
      </c>
      <c r="F30" s="308">
        <v>277</v>
      </c>
      <c r="G30" s="308">
        <v>16</v>
      </c>
      <c r="H30" s="308">
        <v>30</v>
      </c>
      <c r="I30" s="308">
        <v>382</v>
      </c>
      <c r="J30" s="308">
        <v>15</v>
      </c>
      <c r="K30" s="308">
        <v>28</v>
      </c>
      <c r="L30" s="306">
        <v>1784</v>
      </c>
      <c r="M30" s="307">
        <v>147</v>
      </c>
      <c r="N30" s="306">
        <v>2554</v>
      </c>
    </row>
    <row r="31" spans="1:17" ht="27.75" customHeight="1" x14ac:dyDescent="0.4">
      <c r="A31" s="310" t="s">
        <v>160</v>
      </c>
      <c r="B31" s="309">
        <v>2603</v>
      </c>
      <c r="C31" s="308">
        <v>8</v>
      </c>
      <c r="D31" s="308">
        <v>0</v>
      </c>
      <c r="E31" s="308">
        <v>0</v>
      </c>
      <c r="F31" s="308">
        <v>201</v>
      </c>
      <c r="G31" s="308">
        <v>20</v>
      </c>
      <c r="H31" s="308">
        <v>15</v>
      </c>
      <c r="I31" s="308">
        <v>429</v>
      </c>
      <c r="J31" s="308">
        <v>14</v>
      </c>
      <c r="K31" s="308">
        <v>26</v>
      </c>
      <c r="L31" s="306">
        <v>1742</v>
      </c>
      <c r="M31" s="307">
        <v>148</v>
      </c>
      <c r="N31" s="306">
        <v>2463</v>
      </c>
    </row>
    <row r="32" spans="1:17" ht="27.75" customHeight="1" x14ac:dyDescent="0.4">
      <c r="A32" s="310">
        <v>3</v>
      </c>
      <c r="B32" s="309">
        <v>2810</v>
      </c>
      <c r="C32" s="308">
        <v>7</v>
      </c>
      <c r="D32" s="308">
        <v>0</v>
      </c>
      <c r="E32" s="308">
        <v>0</v>
      </c>
      <c r="F32" s="308">
        <v>194</v>
      </c>
      <c r="G32" s="308">
        <v>21</v>
      </c>
      <c r="H32" s="308">
        <v>14</v>
      </c>
      <c r="I32" s="308">
        <v>463</v>
      </c>
      <c r="J32" s="308">
        <v>9</v>
      </c>
      <c r="K32" s="308">
        <v>38</v>
      </c>
      <c r="L32" s="306">
        <v>1920</v>
      </c>
      <c r="M32" s="307">
        <v>144</v>
      </c>
      <c r="N32" s="306">
        <v>2668</v>
      </c>
    </row>
    <row r="33" spans="1:16" ht="28.5" customHeight="1" x14ac:dyDescent="0.4">
      <c r="A33" s="310">
        <v>4</v>
      </c>
      <c r="B33" s="309">
        <v>3302</v>
      </c>
      <c r="C33" s="308">
        <v>7</v>
      </c>
      <c r="D33" s="308">
        <v>0</v>
      </c>
      <c r="E33" s="308">
        <v>0</v>
      </c>
      <c r="F33" s="308">
        <v>211</v>
      </c>
      <c r="G33" s="308">
        <v>27</v>
      </c>
      <c r="H33" s="308">
        <v>18</v>
      </c>
      <c r="I33" s="308">
        <v>499</v>
      </c>
      <c r="J33" s="308">
        <v>9</v>
      </c>
      <c r="K33" s="308">
        <v>33</v>
      </c>
      <c r="L33" s="306">
        <v>2354</v>
      </c>
      <c r="M33" s="307">
        <v>144</v>
      </c>
      <c r="N33" s="306">
        <v>3102</v>
      </c>
    </row>
    <row r="34" spans="1:16" ht="28.5" customHeight="1" x14ac:dyDescent="0.4">
      <c r="A34" s="305">
        <v>5</v>
      </c>
      <c r="B34" s="304">
        <v>3583</v>
      </c>
      <c r="C34" s="303">
        <v>16</v>
      </c>
      <c r="D34" s="303">
        <v>0</v>
      </c>
      <c r="E34" s="303">
        <v>0</v>
      </c>
      <c r="F34" s="303">
        <v>222</v>
      </c>
      <c r="G34" s="303">
        <v>19</v>
      </c>
      <c r="H34" s="303">
        <v>24</v>
      </c>
      <c r="I34" s="303">
        <v>549</v>
      </c>
      <c r="J34" s="303">
        <v>10</v>
      </c>
      <c r="K34" s="303">
        <v>31</v>
      </c>
      <c r="L34" s="301">
        <v>2573</v>
      </c>
      <c r="M34" s="302">
        <v>139</v>
      </c>
      <c r="N34" s="301">
        <v>3342</v>
      </c>
    </row>
    <row r="35" spans="1:16" ht="27.75" customHeight="1" x14ac:dyDescent="0.4">
      <c r="A35" s="305">
        <v>6</v>
      </c>
      <c r="B35" s="304">
        <v>3732</v>
      </c>
      <c r="C35" s="303">
        <v>8</v>
      </c>
      <c r="D35" s="303">
        <v>0</v>
      </c>
      <c r="E35" s="303">
        <v>0</v>
      </c>
      <c r="F35" s="303">
        <v>229</v>
      </c>
      <c r="G35" s="303">
        <v>16</v>
      </c>
      <c r="H35" s="303">
        <v>28</v>
      </c>
      <c r="I35" s="303">
        <v>602</v>
      </c>
      <c r="J35" s="303">
        <v>7</v>
      </c>
      <c r="K35" s="303">
        <v>40</v>
      </c>
      <c r="L35" s="301">
        <v>2653</v>
      </c>
      <c r="M35" s="302">
        <v>149</v>
      </c>
      <c r="N35" s="301">
        <v>3611</v>
      </c>
      <c r="P35" s="300"/>
    </row>
    <row r="36" spans="1:16" ht="18.75" customHeight="1" x14ac:dyDescent="0.4">
      <c r="A36" s="298"/>
      <c r="B36" s="298"/>
      <c r="C36" s="299"/>
      <c r="D36" s="298"/>
      <c r="E36" s="298"/>
      <c r="F36" s="298"/>
      <c r="G36" s="298"/>
      <c r="H36" s="298"/>
      <c r="I36" s="298"/>
      <c r="J36" s="298"/>
      <c r="K36" s="298"/>
      <c r="L36" s="297" t="s">
        <v>159</v>
      </c>
      <c r="M36" s="297"/>
      <c r="N36" s="297"/>
      <c r="O36" s="296"/>
    </row>
    <row r="41" spans="1:16" ht="13.5" customHeight="1" x14ac:dyDescent="0.15">
      <c r="A41" s="295"/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6"/>
    </row>
    <row r="42" spans="1:16" ht="13.5" customHeight="1" x14ac:dyDescent="0.15">
      <c r="A42" s="295"/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</row>
    <row r="45" spans="1:16" x14ac:dyDescent="0.15">
      <c r="A45" s="295"/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</row>
  </sheetData>
  <mergeCells count="82">
    <mergeCell ref="A1:E1"/>
    <mergeCell ref="A2:C2"/>
    <mergeCell ref="B3:C3"/>
    <mergeCell ref="A4:A5"/>
    <mergeCell ref="B4:B5"/>
    <mergeCell ref="A6:C6"/>
    <mergeCell ref="L7:N7"/>
    <mergeCell ref="A10:B10"/>
    <mergeCell ref="C10:E10"/>
    <mergeCell ref="F10:G10"/>
    <mergeCell ref="H10:I10"/>
    <mergeCell ref="J10:K10"/>
    <mergeCell ref="L10:N10"/>
    <mergeCell ref="A11:B12"/>
    <mergeCell ref="F11:G11"/>
    <mergeCell ref="H11:I11"/>
    <mergeCell ref="J11:K12"/>
    <mergeCell ref="L11:N12"/>
    <mergeCell ref="F12:G12"/>
    <mergeCell ref="H12:I12"/>
    <mergeCell ref="A13:B14"/>
    <mergeCell ref="C13:D13"/>
    <mergeCell ref="F13:G13"/>
    <mergeCell ref="H13:I13"/>
    <mergeCell ref="J13:K14"/>
    <mergeCell ref="L13:N14"/>
    <mergeCell ref="C14:D14"/>
    <mergeCell ref="F14:G14"/>
    <mergeCell ref="H14:I14"/>
    <mergeCell ref="A15:B16"/>
    <mergeCell ref="C15:D15"/>
    <mergeCell ref="F15:G15"/>
    <mergeCell ref="H15:I15"/>
    <mergeCell ref="J15:K16"/>
    <mergeCell ref="L15:N16"/>
    <mergeCell ref="C16:D16"/>
    <mergeCell ref="F16:G16"/>
    <mergeCell ref="H16:I16"/>
    <mergeCell ref="A17:B18"/>
    <mergeCell ref="C17:D17"/>
    <mergeCell ref="F17:G17"/>
    <mergeCell ref="H17:I17"/>
    <mergeCell ref="J17:K18"/>
    <mergeCell ref="L17:N18"/>
    <mergeCell ref="C18:D18"/>
    <mergeCell ref="F18:G18"/>
    <mergeCell ref="H18:I18"/>
    <mergeCell ref="A19:B20"/>
    <mergeCell ref="C19:D19"/>
    <mergeCell ref="F19:G19"/>
    <mergeCell ref="H19:I19"/>
    <mergeCell ref="J19:K20"/>
    <mergeCell ref="L19:N20"/>
    <mergeCell ref="C20:D20"/>
    <mergeCell ref="F20:G20"/>
    <mergeCell ref="H20:I20"/>
    <mergeCell ref="A21:B22"/>
    <mergeCell ref="F21:G21"/>
    <mergeCell ref="H21:I21"/>
    <mergeCell ref="J21:K22"/>
    <mergeCell ref="L21:N22"/>
    <mergeCell ref="F22:G22"/>
    <mergeCell ref="H22:I22"/>
    <mergeCell ref="L23:N23"/>
    <mergeCell ref="A26:A29"/>
    <mergeCell ref="N26:N27"/>
    <mergeCell ref="B27:B29"/>
    <mergeCell ref="C27:C29"/>
    <mergeCell ref="D27:D29"/>
    <mergeCell ref="E27:E29"/>
    <mergeCell ref="F27:F29"/>
    <mergeCell ref="G27:G29"/>
    <mergeCell ref="H27:H29"/>
    <mergeCell ref="A41:N41"/>
    <mergeCell ref="A42:N42"/>
    <mergeCell ref="A45:N45"/>
    <mergeCell ref="I27:I29"/>
    <mergeCell ref="J27:J29"/>
    <mergeCell ref="K27:K29"/>
    <mergeCell ref="L27:L29"/>
    <mergeCell ref="M27:M29"/>
    <mergeCell ref="L36:N36"/>
  </mergeCells>
  <phoneticPr fontId="3"/>
  <printOptions horizontalCentered="1"/>
  <pageMargins left="0.62992125984251968" right="0.82677165354330717" top="0.70866141732283472" bottom="0.31496062992125984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/>
  <dimension ref="A1:D26"/>
  <sheetViews>
    <sheetView view="pageBreakPreview" zoomScaleNormal="100" zoomScaleSheetLayoutView="100" workbookViewId="0"/>
  </sheetViews>
  <sheetFormatPr defaultRowHeight="13.5" x14ac:dyDescent="0.4"/>
  <cols>
    <col min="1" max="1" width="18.75" style="294" customWidth="1"/>
    <col min="2" max="2" width="8.25" style="294" customWidth="1"/>
    <col min="3" max="3" width="7.75" style="294" customWidth="1"/>
    <col min="4" max="4" width="55.75" style="294" customWidth="1"/>
    <col min="5" max="255" width="9" style="294"/>
    <col min="256" max="256" width="18.75" style="294" customWidth="1"/>
    <col min="257" max="257" width="8.25" style="294" customWidth="1"/>
    <col min="258" max="258" width="7.75" style="294" customWidth="1"/>
    <col min="259" max="259" width="55.75" style="294" customWidth="1"/>
    <col min="260" max="260" width="6.125" style="294" customWidth="1"/>
    <col min="261" max="511" width="9" style="294"/>
    <col min="512" max="512" width="18.75" style="294" customWidth="1"/>
    <col min="513" max="513" width="8.25" style="294" customWidth="1"/>
    <col min="514" max="514" width="7.75" style="294" customWidth="1"/>
    <col min="515" max="515" width="55.75" style="294" customWidth="1"/>
    <col min="516" max="516" width="6.125" style="294" customWidth="1"/>
    <col min="517" max="767" width="9" style="294"/>
    <col min="768" max="768" width="18.75" style="294" customWidth="1"/>
    <col min="769" max="769" width="8.25" style="294" customWidth="1"/>
    <col min="770" max="770" width="7.75" style="294" customWidth="1"/>
    <col min="771" max="771" width="55.75" style="294" customWidth="1"/>
    <col min="772" max="772" width="6.125" style="294" customWidth="1"/>
    <col min="773" max="1023" width="9" style="294"/>
    <col min="1024" max="1024" width="18.75" style="294" customWidth="1"/>
    <col min="1025" max="1025" width="8.25" style="294" customWidth="1"/>
    <col min="1026" max="1026" width="7.75" style="294" customWidth="1"/>
    <col min="1027" max="1027" width="55.75" style="294" customWidth="1"/>
    <col min="1028" max="1028" width="6.125" style="294" customWidth="1"/>
    <col min="1029" max="1279" width="9" style="294"/>
    <col min="1280" max="1280" width="18.75" style="294" customWidth="1"/>
    <col min="1281" max="1281" width="8.25" style="294" customWidth="1"/>
    <col min="1282" max="1282" width="7.75" style="294" customWidth="1"/>
    <col min="1283" max="1283" width="55.75" style="294" customWidth="1"/>
    <col min="1284" max="1284" width="6.125" style="294" customWidth="1"/>
    <col min="1285" max="1535" width="9" style="294"/>
    <col min="1536" max="1536" width="18.75" style="294" customWidth="1"/>
    <col min="1537" max="1537" width="8.25" style="294" customWidth="1"/>
    <col min="1538" max="1538" width="7.75" style="294" customWidth="1"/>
    <col min="1539" max="1539" width="55.75" style="294" customWidth="1"/>
    <col min="1540" max="1540" width="6.125" style="294" customWidth="1"/>
    <col min="1541" max="1791" width="9" style="294"/>
    <col min="1792" max="1792" width="18.75" style="294" customWidth="1"/>
    <col min="1793" max="1793" width="8.25" style="294" customWidth="1"/>
    <col min="1794" max="1794" width="7.75" style="294" customWidth="1"/>
    <col min="1795" max="1795" width="55.75" style="294" customWidth="1"/>
    <col min="1796" max="1796" width="6.125" style="294" customWidth="1"/>
    <col min="1797" max="2047" width="9" style="294"/>
    <col min="2048" max="2048" width="18.75" style="294" customWidth="1"/>
    <col min="2049" max="2049" width="8.25" style="294" customWidth="1"/>
    <col min="2050" max="2050" width="7.75" style="294" customWidth="1"/>
    <col min="2051" max="2051" width="55.75" style="294" customWidth="1"/>
    <col min="2052" max="2052" width="6.125" style="294" customWidth="1"/>
    <col min="2053" max="2303" width="9" style="294"/>
    <col min="2304" max="2304" width="18.75" style="294" customWidth="1"/>
    <col min="2305" max="2305" width="8.25" style="294" customWidth="1"/>
    <col min="2306" max="2306" width="7.75" style="294" customWidth="1"/>
    <col min="2307" max="2307" width="55.75" style="294" customWidth="1"/>
    <col min="2308" max="2308" width="6.125" style="294" customWidth="1"/>
    <col min="2309" max="2559" width="9" style="294"/>
    <col min="2560" max="2560" width="18.75" style="294" customWidth="1"/>
    <col min="2561" max="2561" width="8.25" style="294" customWidth="1"/>
    <col min="2562" max="2562" width="7.75" style="294" customWidth="1"/>
    <col min="2563" max="2563" width="55.75" style="294" customWidth="1"/>
    <col min="2564" max="2564" width="6.125" style="294" customWidth="1"/>
    <col min="2565" max="2815" width="9" style="294"/>
    <col min="2816" max="2816" width="18.75" style="294" customWidth="1"/>
    <col min="2817" max="2817" width="8.25" style="294" customWidth="1"/>
    <col min="2818" max="2818" width="7.75" style="294" customWidth="1"/>
    <col min="2819" max="2819" width="55.75" style="294" customWidth="1"/>
    <col min="2820" max="2820" width="6.125" style="294" customWidth="1"/>
    <col min="2821" max="3071" width="9" style="294"/>
    <col min="3072" max="3072" width="18.75" style="294" customWidth="1"/>
    <col min="3073" max="3073" width="8.25" style="294" customWidth="1"/>
    <col min="3074" max="3074" width="7.75" style="294" customWidth="1"/>
    <col min="3075" max="3075" width="55.75" style="294" customWidth="1"/>
    <col min="3076" max="3076" width="6.125" style="294" customWidth="1"/>
    <col min="3077" max="3327" width="9" style="294"/>
    <col min="3328" max="3328" width="18.75" style="294" customWidth="1"/>
    <col min="3329" max="3329" width="8.25" style="294" customWidth="1"/>
    <col min="3330" max="3330" width="7.75" style="294" customWidth="1"/>
    <col min="3331" max="3331" width="55.75" style="294" customWidth="1"/>
    <col min="3332" max="3332" width="6.125" style="294" customWidth="1"/>
    <col min="3333" max="3583" width="9" style="294"/>
    <col min="3584" max="3584" width="18.75" style="294" customWidth="1"/>
    <col min="3585" max="3585" width="8.25" style="294" customWidth="1"/>
    <col min="3586" max="3586" width="7.75" style="294" customWidth="1"/>
    <col min="3587" max="3587" width="55.75" style="294" customWidth="1"/>
    <col min="3588" max="3588" width="6.125" style="294" customWidth="1"/>
    <col min="3589" max="3839" width="9" style="294"/>
    <col min="3840" max="3840" width="18.75" style="294" customWidth="1"/>
    <col min="3841" max="3841" width="8.25" style="294" customWidth="1"/>
    <col min="3842" max="3842" width="7.75" style="294" customWidth="1"/>
    <col min="3843" max="3843" width="55.75" style="294" customWidth="1"/>
    <col min="3844" max="3844" width="6.125" style="294" customWidth="1"/>
    <col min="3845" max="4095" width="9" style="294"/>
    <col min="4096" max="4096" width="18.75" style="294" customWidth="1"/>
    <col min="4097" max="4097" width="8.25" style="294" customWidth="1"/>
    <col min="4098" max="4098" width="7.75" style="294" customWidth="1"/>
    <col min="4099" max="4099" width="55.75" style="294" customWidth="1"/>
    <col min="4100" max="4100" width="6.125" style="294" customWidth="1"/>
    <col min="4101" max="4351" width="9" style="294"/>
    <col min="4352" max="4352" width="18.75" style="294" customWidth="1"/>
    <col min="4353" max="4353" width="8.25" style="294" customWidth="1"/>
    <col min="4354" max="4354" width="7.75" style="294" customWidth="1"/>
    <col min="4355" max="4355" width="55.75" style="294" customWidth="1"/>
    <col min="4356" max="4356" width="6.125" style="294" customWidth="1"/>
    <col min="4357" max="4607" width="9" style="294"/>
    <col min="4608" max="4608" width="18.75" style="294" customWidth="1"/>
    <col min="4609" max="4609" width="8.25" style="294" customWidth="1"/>
    <col min="4610" max="4610" width="7.75" style="294" customWidth="1"/>
    <col min="4611" max="4611" width="55.75" style="294" customWidth="1"/>
    <col min="4612" max="4612" width="6.125" style="294" customWidth="1"/>
    <col min="4613" max="4863" width="9" style="294"/>
    <col min="4864" max="4864" width="18.75" style="294" customWidth="1"/>
    <col min="4865" max="4865" width="8.25" style="294" customWidth="1"/>
    <col min="4866" max="4866" width="7.75" style="294" customWidth="1"/>
    <col min="4867" max="4867" width="55.75" style="294" customWidth="1"/>
    <col min="4868" max="4868" width="6.125" style="294" customWidth="1"/>
    <col min="4869" max="5119" width="9" style="294"/>
    <col min="5120" max="5120" width="18.75" style="294" customWidth="1"/>
    <col min="5121" max="5121" width="8.25" style="294" customWidth="1"/>
    <col min="5122" max="5122" width="7.75" style="294" customWidth="1"/>
    <col min="5123" max="5123" width="55.75" style="294" customWidth="1"/>
    <col min="5124" max="5124" width="6.125" style="294" customWidth="1"/>
    <col min="5125" max="5375" width="9" style="294"/>
    <col min="5376" max="5376" width="18.75" style="294" customWidth="1"/>
    <col min="5377" max="5377" width="8.25" style="294" customWidth="1"/>
    <col min="5378" max="5378" width="7.75" style="294" customWidth="1"/>
    <col min="5379" max="5379" width="55.75" style="294" customWidth="1"/>
    <col min="5380" max="5380" width="6.125" style="294" customWidth="1"/>
    <col min="5381" max="5631" width="9" style="294"/>
    <col min="5632" max="5632" width="18.75" style="294" customWidth="1"/>
    <col min="5633" max="5633" width="8.25" style="294" customWidth="1"/>
    <col min="5634" max="5634" width="7.75" style="294" customWidth="1"/>
    <col min="5635" max="5635" width="55.75" style="294" customWidth="1"/>
    <col min="5636" max="5636" width="6.125" style="294" customWidth="1"/>
    <col min="5637" max="5887" width="9" style="294"/>
    <col min="5888" max="5888" width="18.75" style="294" customWidth="1"/>
    <col min="5889" max="5889" width="8.25" style="294" customWidth="1"/>
    <col min="5890" max="5890" width="7.75" style="294" customWidth="1"/>
    <col min="5891" max="5891" width="55.75" style="294" customWidth="1"/>
    <col min="5892" max="5892" width="6.125" style="294" customWidth="1"/>
    <col min="5893" max="6143" width="9" style="294"/>
    <col min="6144" max="6144" width="18.75" style="294" customWidth="1"/>
    <col min="6145" max="6145" width="8.25" style="294" customWidth="1"/>
    <col min="6146" max="6146" width="7.75" style="294" customWidth="1"/>
    <col min="6147" max="6147" width="55.75" style="294" customWidth="1"/>
    <col min="6148" max="6148" width="6.125" style="294" customWidth="1"/>
    <col min="6149" max="6399" width="9" style="294"/>
    <col min="6400" max="6400" width="18.75" style="294" customWidth="1"/>
    <col min="6401" max="6401" width="8.25" style="294" customWidth="1"/>
    <col min="6402" max="6402" width="7.75" style="294" customWidth="1"/>
    <col min="6403" max="6403" width="55.75" style="294" customWidth="1"/>
    <col min="6404" max="6404" width="6.125" style="294" customWidth="1"/>
    <col min="6405" max="6655" width="9" style="294"/>
    <col min="6656" max="6656" width="18.75" style="294" customWidth="1"/>
    <col min="6657" max="6657" width="8.25" style="294" customWidth="1"/>
    <col min="6658" max="6658" width="7.75" style="294" customWidth="1"/>
    <col min="6659" max="6659" width="55.75" style="294" customWidth="1"/>
    <col min="6660" max="6660" width="6.125" style="294" customWidth="1"/>
    <col min="6661" max="6911" width="9" style="294"/>
    <col min="6912" max="6912" width="18.75" style="294" customWidth="1"/>
    <col min="6913" max="6913" width="8.25" style="294" customWidth="1"/>
    <col min="6914" max="6914" width="7.75" style="294" customWidth="1"/>
    <col min="6915" max="6915" width="55.75" style="294" customWidth="1"/>
    <col min="6916" max="6916" width="6.125" style="294" customWidth="1"/>
    <col min="6917" max="7167" width="9" style="294"/>
    <col min="7168" max="7168" width="18.75" style="294" customWidth="1"/>
    <col min="7169" max="7169" width="8.25" style="294" customWidth="1"/>
    <col min="7170" max="7170" width="7.75" style="294" customWidth="1"/>
    <col min="7171" max="7171" width="55.75" style="294" customWidth="1"/>
    <col min="7172" max="7172" width="6.125" style="294" customWidth="1"/>
    <col min="7173" max="7423" width="9" style="294"/>
    <col min="7424" max="7424" width="18.75" style="294" customWidth="1"/>
    <col min="7425" max="7425" width="8.25" style="294" customWidth="1"/>
    <col min="7426" max="7426" width="7.75" style="294" customWidth="1"/>
    <col min="7427" max="7427" width="55.75" style="294" customWidth="1"/>
    <col min="7428" max="7428" width="6.125" style="294" customWidth="1"/>
    <col min="7429" max="7679" width="9" style="294"/>
    <col min="7680" max="7680" width="18.75" style="294" customWidth="1"/>
    <col min="7681" max="7681" width="8.25" style="294" customWidth="1"/>
    <col min="7682" max="7682" width="7.75" style="294" customWidth="1"/>
    <col min="7683" max="7683" width="55.75" style="294" customWidth="1"/>
    <col min="7684" max="7684" width="6.125" style="294" customWidth="1"/>
    <col min="7685" max="7935" width="9" style="294"/>
    <col min="7936" max="7936" width="18.75" style="294" customWidth="1"/>
    <col min="7937" max="7937" width="8.25" style="294" customWidth="1"/>
    <col min="7938" max="7938" width="7.75" style="294" customWidth="1"/>
    <col min="7939" max="7939" width="55.75" style="294" customWidth="1"/>
    <col min="7940" max="7940" width="6.125" style="294" customWidth="1"/>
    <col min="7941" max="8191" width="9" style="294"/>
    <col min="8192" max="8192" width="18.75" style="294" customWidth="1"/>
    <col min="8193" max="8193" width="8.25" style="294" customWidth="1"/>
    <col min="8194" max="8194" width="7.75" style="294" customWidth="1"/>
    <col min="8195" max="8195" width="55.75" style="294" customWidth="1"/>
    <col min="8196" max="8196" width="6.125" style="294" customWidth="1"/>
    <col min="8197" max="8447" width="9" style="294"/>
    <col min="8448" max="8448" width="18.75" style="294" customWidth="1"/>
    <col min="8449" max="8449" width="8.25" style="294" customWidth="1"/>
    <col min="8450" max="8450" width="7.75" style="294" customWidth="1"/>
    <col min="8451" max="8451" width="55.75" style="294" customWidth="1"/>
    <col min="8452" max="8452" width="6.125" style="294" customWidth="1"/>
    <col min="8453" max="8703" width="9" style="294"/>
    <col min="8704" max="8704" width="18.75" style="294" customWidth="1"/>
    <col min="8705" max="8705" width="8.25" style="294" customWidth="1"/>
    <col min="8706" max="8706" width="7.75" style="294" customWidth="1"/>
    <col min="8707" max="8707" width="55.75" style="294" customWidth="1"/>
    <col min="8708" max="8708" width="6.125" style="294" customWidth="1"/>
    <col min="8709" max="8959" width="9" style="294"/>
    <col min="8960" max="8960" width="18.75" style="294" customWidth="1"/>
    <col min="8961" max="8961" width="8.25" style="294" customWidth="1"/>
    <col min="8962" max="8962" width="7.75" style="294" customWidth="1"/>
    <col min="8963" max="8963" width="55.75" style="294" customWidth="1"/>
    <col min="8964" max="8964" width="6.125" style="294" customWidth="1"/>
    <col min="8965" max="9215" width="9" style="294"/>
    <col min="9216" max="9216" width="18.75" style="294" customWidth="1"/>
    <col min="9217" max="9217" width="8.25" style="294" customWidth="1"/>
    <col min="9218" max="9218" width="7.75" style="294" customWidth="1"/>
    <col min="9219" max="9219" width="55.75" style="294" customWidth="1"/>
    <col min="9220" max="9220" width="6.125" style="294" customWidth="1"/>
    <col min="9221" max="9471" width="9" style="294"/>
    <col min="9472" max="9472" width="18.75" style="294" customWidth="1"/>
    <col min="9473" max="9473" width="8.25" style="294" customWidth="1"/>
    <col min="9474" max="9474" width="7.75" style="294" customWidth="1"/>
    <col min="9475" max="9475" width="55.75" style="294" customWidth="1"/>
    <col min="9476" max="9476" width="6.125" style="294" customWidth="1"/>
    <col min="9477" max="9727" width="9" style="294"/>
    <col min="9728" max="9728" width="18.75" style="294" customWidth="1"/>
    <col min="9729" max="9729" width="8.25" style="294" customWidth="1"/>
    <col min="9730" max="9730" width="7.75" style="294" customWidth="1"/>
    <col min="9731" max="9731" width="55.75" style="294" customWidth="1"/>
    <col min="9732" max="9732" width="6.125" style="294" customWidth="1"/>
    <col min="9733" max="9983" width="9" style="294"/>
    <col min="9984" max="9984" width="18.75" style="294" customWidth="1"/>
    <col min="9985" max="9985" width="8.25" style="294" customWidth="1"/>
    <col min="9986" max="9986" width="7.75" style="294" customWidth="1"/>
    <col min="9987" max="9987" width="55.75" style="294" customWidth="1"/>
    <col min="9988" max="9988" width="6.125" style="294" customWidth="1"/>
    <col min="9989" max="10239" width="9" style="294"/>
    <col min="10240" max="10240" width="18.75" style="294" customWidth="1"/>
    <col min="10241" max="10241" width="8.25" style="294" customWidth="1"/>
    <col min="10242" max="10242" width="7.75" style="294" customWidth="1"/>
    <col min="10243" max="10243" width="55.75" style="294" customWidth="1"/>
    <col min="10244" max="10244" width="6.125" style="294" customWidth="1"/>
    <col min="10245" max="10495" width="9" style="294"/>
    <col min="10496" max="10496" width="18.75" style="294" customWidth="1"/>
    <col min="10497" max="10497" width="8.25" style="294" customWidth="1"/>
    <col min="10498" max="10498" width="7.75" style="294" customWidth="1"/>
    <col min="10499" max="10499" width="55.75" style="294" customWidth="1"/>
    <col min="10500" max="10500" width="6.125" style="294" customWidth="1"/>
    <col min="10501" max="10751" width="9" style="294"/>
    <col min="10752" max="10752" width="18.75" style="294" customWidth="1"/>
    <col min="10753" max="10753" width="8.25" style="294" customWidth="1"/>
    <col min="10754" max="10754" width="7.75" style="294" customWidth="1"/>
    <col min="10755" max="10755" width="55.75" style="294" customWidth="1"/>
    <col min="10756" max="10756" width="6.125" style="294" customWidth="1"/>
    <col min="10757" max="11007" width="9" style="294"/>
    <col min="11008" max="11008" width="18.75" style="294" customWidth="1"/>
    <col min="11009" max="11009" width="8.25" style="294" customWidth="1"/>
    <col min="11010" max="11010" width="7.75" style="294" customWidth="1"/>
    <col min="11011" max="11011" width="55.75" style="294" customWidth="1"/>
    <col min="11012" max="11012" width="6.125" style="294" customWidth="1"/>
    <col min="11013" max="11263" width="9" style="294"/>
    <col min="11264" max="11264" width="18.75" style="294" customWidth="1"/>
    <col min="11265" max="11265" width="8.25" style="294" customWidth="1"/>
    <col min="11266" max="11266" width="7.75" style="294" customWidth="1"/>
    <col min="11267" max="11267" width="55.75" style="294" customWidth="1"/>
    <col min="11268" max="11268" width="6.125" style="294" customWidth="1"/>
    <col min="11269" max="11519" width="9" style="294"/>
    <col min="11520" max="11520" width="18.75" style="294" customWidth="1"/>
    <col min="11521" max="11521" width="8.25" style="294" customWidth="1"/>
    <col min="11522" max="11522" width="7.75" style="294" customWidth="1"/>
    <col min="11523" max="11523" width="55.75" style="294" customWidth="1"/>
    <col min="11524" max="11524" width="6.125" style="294" customWidth="1"/>
    <col min="11525" max="11775" width="9" style="294"/>
    <col min="11776" max="11776" width="18.75" style="294" customWidth="1"/>
    <col min="11777" max="11777" width="8.25" style="294" customWidth="1"/>
    <col min="11778" max="11778" width="7.75" style="294" customWidth="1"/>
    <col min="11779" max="11779" width="55.75" style="294" customWidth="1"/>
    <col min="11780" max="11780" width="6.125" style="294" customWidth="1"/>
    <col min="11781" max="12031" width="9" style="294"/>
    <col min="12032" max="12032" width="18.75" style="294" customWidth="1"/>
    <col min="12033" max="12033" width="8.25" style="294" customWidth="1"/>
    <col min="12034" max="12034" width="7.75" style="294" customWidth="1"/>
    <col min="12035" max="12035" width="55.75" style="294" customWidth="1"/>
    <col min="12036" max="12036" width="6.125" style="294" customWidth="1"/>
    <col min="12037" max="12287" width="9" style="294"/>
    <col min="12288" max="12288" width="18.75" style="294" customWidth="1"/>
    <col min="12289" max="12289" width="8.25" style="294" customWidth="1"/>
    <col min="12290" max="12290" width="7.75" style="294" customWidth="1"/>
    <col min="12291" max="12291" width="55.75" style="294" customWidth="1"/>
    <col min="12292" max="12292" width="6.125" style="294" customWidth="1"/>
    <col min="12293" max="12543" width="9" style="294"/>
    <col min="12544" max="12544" width="18.75" style="294" customWidth="1"/>
    <col min="12545" max="12545" width="8.25" style="294" customWidth="1"/>
    <col min="12546" max="12546" width="7.75" style="294" customWidth="1"/>
    <col min="12547" max="12547" width="55.75" style="294" customWidth="1"/>
    <col min="12548" max="12548" width="6.125" style="294" customWidth="1"/>
    <col min="12549" max="12799" width="9" style="294"/>
    <col min="12800" max="12800" width="18.75" style="294" customWidth="1"/>
    <col min="12801" max="12801" width="8.25" style="294" customWidth="1"/>
    <col min="12802" max="12802" width="7.75" style="294" customWidth="1"/>
    <col min="12803" max="12803" width="55.75" style="294" customWidth="1"/>
    <col min="12804" max="12804" width="6.125" style="294" customWidth="1"/>
    <col min="12805" max="13055" width="9" style="294"/>
    <col min="13056" max="13056" width="18.75" style="294" customWidth="1"/>
    <col min="13057" max="13057" width="8.25" style="294" customWidth="1"/>
    <col min="13058" max="13058" width="7.75" style="294" customWidth="1"/>
    <col min="13059" max="13059" width="55.75" style="294" customWidth="1"/>
    <col min="13060" max="13060" width="6.125" style="294" customWidth="1"/>
    <col min="13061" max="13311" width="9" style="294"/>
    <col min="13312" max="13312" width="18.75" style="294" customWidth="1"/>
    <col min="13313" max="13313" width="8.25" style="294" customWidth="1"/>
    <col min="13314" max="13314" width="7.75" style="294" customWidth="1"/>
    <col min="13315" max="13315" width="55.75" style="294" customWidth="1"/>
    <col min="13316" max="13316" width="6.125" style="294" customWidth="1"/>
    <col min="13317" max="13567" width="9" style="294"/>
    <col min="13568" max="13568" width="18.75" style="294" customWidth="1"/>
    <col min="13569" max="13569" width="8.25" style="294" customWidth="1"/>
    <col min="13570" max="13570" width="7.75" style="294" customWidth="1"/>
    <col min="13571" max="13571" width="55.75" style="294" customWidth="1"/>
    <col min="13572" max="13572" width="6.125" style="294" customWidth="1"/>
    <col min="13573" max="13823" width="9" style="294"/>
    <col min="13824" max="13824" width="18.75" style="294" customWidth="1"/>
    <col min="13825" max="13825" width="8.25" style="294" customWidth="1"/>
    <col min="13826" max="13826" width="7.75" style="294" customWidth="1"/>
    <col min="13827" max="13827" width="55.75" style="294" customWidth="1"/>
    <col min="13828" max="13828" width="6.125" style="294" customWidth="1"/>
    <col min="13829" max="14079" width="9" style="294"/>
    <col min="14080" max="14080" width="18.75" style="294" customWidth="1"/>
    <col min="14081" max="14081" width="8.25" style="294" customWidth="1"/>
    <col min="14082" max="14082" width="7.75" style="294" customWidth="1"/>
    <col min="14083" max="14083" width="55.75" style="294" customWidth="1"/>
    <col min="14084" max="14084" width="6.125" style="294" customWidth="1"/>
    <col min="14085" max="14335" width="9" style="294"/>
    <col min="14336" max="14336" width="18.75" style="294" customWidth="1"/>
    <col min="14337" max="14337" width="8.25" style="294" customWidth="1"/>
    <col min="14338" max="14338" width="7.75" style="294" customWidth="1"/>
    <col min="14339" max="14339" width="55.75" style="294" customWidth="1"/>
    <col min="14340" max="14340" width="6.125" style="294" customWidth="1"/>
    <col min="14341" max="14591" width="9" style="294"/>
    <col min="14592" max="14592" width="18.75" style="294" customWidth="1"/>
    <col min="14593" max="14593" width="8.25" style="294" customWidth="1"/>
    <col min="14594" max="14594" width="7.75" style="294" customWidth="1"/>
    <col min="14595" max="14595" width="55.75" style="294" customWidth="1"/>
    <col min="14596" max="14596" width="6.125" style="294" customWidth="1"/>
    <col min="14597" max="14847" width="9" style="294"/>
    <col min="14848" max="14848" width="18.75" style="294" customWidth="1"/>
    <col min="14849" max="14849" width="8.25" style="294" customWidth="1"/>
    <col min="14850" max="14850" width="7.75" style="294" customWidth="1"/>
    <col min="14851" max="14851" width="55.75" style="294" customWidth="1"/>
    <col min="14852" max="14852" width="6.125" style="294" customWidth="1"/>
    <col min="14853" max="15103" width="9" style="294"/>
    <col min="15104" max="15104" width="18.75" style="294" customWidth="1"/>
    <col min="15105" max="15105" width="8.25" style="294" customWidth="1"/>
    <col min="15106" max="15106" width="7.75" style="294" customWidth="1"/>
    <col min="15107" max="15107" width="55.75" style="294" customWidth="1"/>
    <col min="15108" max="15108" width="6.125" style="294" customWidth="1"/>
    <col min="15109" max="15359" width="9" style="294"/>
    <col min="15360" max="15360" width="18.75" style="294" customWidth="1"/>
    <col min="15361" max="15361" width="8.25" style="294" customWidth="1"/>
    <col min="15362" max="15362" width="7.75" style="294" customWidth="1"/>
    <col min="15363" max="15363" width="55.75" style="294" customWidth="1"/>
    <col min="15364" max="15364" width="6.125" style="294" customWidth="1"/>
    <col min="15365" max="15615" width="9" style="294"/>
    <col min="15616" max="15616" width="18.75" style="294" customWidth="1"/>
    <col min="15617" max="15617" width="8.25" style="294" customWidth="1"/>
    <col min="15618" max="15618" width="7.75" style="294" customWidth="1"/>
    <col min="15619" max="15619" width="55.75" style="294" customWidth="1"/>
    <col min="15620" max="15620" width="6.125" style="294" customWidth="1"/>
    <col min="15621" max="15871" width="9" style="294"/>
    <col min="15872" max="15872" width="18.75" style="294" customWidth="1"/>
    <col min="15873" max="15873" width="8.25" style="294" customWidth="1"/>
    <col min="15874" max="15874" width="7.75" style="294" customWidth="1"/>
    <col min="15875" max="15875" width="55.75" style="294" customWidth="1"/>
    <col min="15876" max="15876" width="6.125" style="294" customWidth="1"/>
    <col min="15877" max="16127" width="9" style="294"/>
    <col min="16128" max="16128" width="18.75" style="294" customWidth="1"/>
    <col min="16129" max="16129" width="8.25" style="294" customWidth="1"/>
    <col min="16130" max="16130" width="7.75" style="294" customWidth="1"/>
    <col min="16131" max="16131" width="55.75" style="294" customWidth="1"/>
    <col min="16132" max="16132" width="6.125" style="294" customWidth="1"/>
    <col min="16133" max="16384" width="9" style="294"/>
  </cols>
  <sheetData>
    <row r="1" spans="1:4" s="294" customFormat="1" ht="21" customHeight="1" x14ac:dyDescent="0.4">
      <c r="A1" s="294" t="s">
        <v>242</v>
      </c>
      <c r="D1" s="3" t="s">
        <v>241</v>
      </c>
    </row>
    <row r="2" spans="1:4" s="294" customFormat="1" ht="30" customHeight="1" x14ac:dyDescent="0.4">
      <c r="A2" s="384" t="s">
        <v>240</v>
      </c>
      <c r="B2" s="384" t="s">
        <v>239</v>
      </c>
      <c r="C2" s="399" t="s">
        <v>238</v>
      </c>
      <c r="D2" s="384" t="s">
        <v>237</v>
      </c>
    </row>
    <row r="3" spans="1:4" s="294" customFormat="1" ht="19.5" customHeight="1" x14ac:dyDescent="0.4">
      <c r="A3" s="389" t="s">
        <v>236</v>
      </c>
      <c r="B3" s="384" t="s">
        <v>225</v>
      </c>
      <c r="C3" s="398">
        <v>1154</v>
      </c>
      <c r="D3" s="397" t="s">
        <v>235</v>
      </c>
    </row>
    <row r="4" spans="1:4" s="294" customFormat="1" ht="19.5" customHeight="1" x14ac:dyDescent="0.4">
      <c r="A4" s="388"/>
      <c r="B4" s="384" t="s">
        <v>223</v>
      </c>
      <c r="C4" s="386">
        <v>316</v>
      </c>
      <c r="D4" s="29"/>
    </row>
    <row r="5" spans="1:4" s="294" customFormat="1" ht="19.5" customHeight="1" x14ac:dyDescent="0.4">
      <c r="A5" s="388"/>
      <c r="B5" s="384" t="s">
        <v>222</v>
      </c>
      <c r="C5" s="396">
        <v>363</v>
      </c>
      <c r="D5" s="29"/>
    </row>
    <row r="6" spans="1:4" s="294" customFormat="1" ht="19.5" customHeight="1" x14ac:dyDescent="0.4">
      <c r="A6" s="387"/>
      <c r="B6" s="384" t="s">
        <v>218</v>
      </c>
      <c r="C6" s="395">
        <f>SUM(C3:C5)</f>
        <v>1833</v>
      </c>
      <c r="D6" s="394"/>
    </row>
    <row r="7" spans="1:4" s="294" customFormat="1" ht="60" customHeight="1" x14ac:dyDescent="0.4">
      <c r="A7" s="393" t="s">
        <v>234</v>
      </c>
      <c r="B7" s="384" t="s">
        <v>225</v>
      </c>
      <c r="C7" s="386">
        <v>18</v>
      </c>
      <c r="D7" s="382" t="s">
        <v>233</v>
      </c>
    </row>
    <row r="8" spans="1:4" s="294" customFormat="1" ht="60" customHeight="1" x14ac:dyDescent="0.4">
      <c r="A8" s="391"/>
      <c r="B8" s="384" t="s">
        <v>223</v>
      </c>
      <c r="C8" s="386">
        <v>31</v>
      </c>
      <c r="D8" s="382" t="s">
        <v>232</v>
      </c>
    </row>
    <row r="9" spans="1:4" s="294" customFormat="1" ht="60" customHeight="1" x14ac:dyDescent="0.4">
      <c r="A9" s="391"/>
      <c r="B9" s="384" t="s">
        <v>222</v>
      </c>
      <c r="C9" s="386">
        <v>18</v>
      </c>
      <c r="D9" s="382" t="s">
        <v>231</v>
      </c>
    </row>
    <row r="10" spans="1:4" s="294" customFormat="1" ht="19.5" customHeight="1" x14ac:dyDescent="0.4">
      <c r="A10" s="390"/>
      <c r="B10" s="384" t="s">
        <v>220</v>
      </c>
      <c r="C10" s="386">
        <f>SUM(C7:C9)</f>
        <v>67</v>
      </c>
      <c r="D10" s="382"/>
    </row>
    <row r="11" spans="1:4" s="294" customFormat="1" ht="60" customHeight="1" x14ac:dyDescent="0.4">
      <c r="A11" s="393" t="s">
        <v>230</v>
      </c>
      <c r="B11" s="384" t="s">
        <v>225</v>
      </c>
      <c r="C11" s="392">
        <v>15</v>
      </c>
      <c r="D11" s="382" t="s">
        <v>229</v>
      </c>
    </row>
    <row r="12" spans="1:4" s="294" customFormat="1" ht="60" customHeight="1" x14ac:dyDescent="0.4">
      <c r="A12" s="391"/>
      <c r="B12" s="384" t="s">
        <v>223</v>
      </c>
      <c r="C12" s="386">
        <v>2</v>
      </c>
      <c r="D12" s="382" t="s">
        <v>228</v>
      </c>
    </row>
    <row r="13" spans="1:4" s="294" customFormat="1" ht="60" customHeight="1" x14ac:dyDescent="0.4">
      <c r="A13" s="391"/>
      <c r="B13" s="384" t="s">
        <v>222</v>
      </c>
      <c r="C13" s="386">
        <v>39</v>
      </c>
      <c r="D13" s="382" t="s">
        <v>227</v>
      </c>
    </row>
    <row r="14" spans="1:4" s="294" customFormat="1" ht="19.5" customHeight="1" x14ac:dyDescent="0.4">
      <c r="A14" s="390"/>
      <c r="B14" s="384" t="s">
        <v>220</v>
      </c>
      <c r="C14" s="386">
        <f>SUM(C11:C13)</f>
        <v>56</v>
      </c>
      <c r="D14" s="382"/>
    </row>
    <row r="15" spans="1:4" s="294" customFormat="1" ht="60" customHeight="1" x14ac:dyDescent="0.4">
      <c r="A15" s="389" t="s">
        <v>226</v>
      </c>
      <c r="B15" s="384" t="s">
        <v>225</v>
      </c>
      <c r="C15" s="386">
        <v>14</v>
      </c>
      <c r="D15" s="382" t="s">
        <v>224</v>
      </c>
    </row>
    <row r="16" spans="1:4" s="294" customFormat="1" ht="60" customHeight="1" x14ac:dyDescent="0.4">
      <c r="A16" s="388"/>
      <c r="B16" s="384" t="s">
        <v>223</v>
      </c>
      <c r="C16" s="386">
        <v>0</v>
      </c>
      <c r="D16" s="382"/>
    </row>
    <row r="17" spans="1:4" s="294" customFormat="1" ht="60" customHeight="1" x14ac:dyDescent="0.4">
      <c r="A17" s="388"/>
      <c r="B17" s="384" t="s">
        <v>222</v>
      </c>
      <c r="C17" s="386">
        <v>2</v>
      </c>
      <c r="D17" s="382" t="s">
        <v>221</v>
      </c>
    </row>
    <row r="18" spans="1:4" s="294" customFormat="1" ht="19.5" customHeight="1" x14ac:dyDescent="0.4">
      <c r="A18" s="387"/>
      <c r="B18" s="384" t="s">
        <v>220</v>
      </c>
      <c r="C18" s="386">
        <f>SUM(C15:C17)</f>
        <v>16</v>
      </c>
      <c r="D18" s="382"/>
    </row>
    <row r="19" spans="1:4" s="294" customFormat="1" ht="19.5" customHeight="1" x14ac:dyDescent="0.4">
      <c r="A19" s="385" t="s">
        <v>219</v>
      </c>
      <c r="B19" s="384" t="s">
        <v>218</v>
      </c>
      <c r="C19" s="383">
        <f>SUM(C18,C14,C10)</f>
        <v>139</v>
      </c>
      <c r="D19" s="382"/>
    </row>
    <row r="20" spans="1:4" s="294" customFormat="1" ht="19.5" customHeight="1" x14ac:dyDescent="0.4">
      <c r="A20" s="4" t="s">
        <v>217</v>
      </c>
      <c r="D20" s="3" t="s">
        <v>216</v>
      </c>
    </row>
    <row r="21" spans="1:4" s="294" customFormat="1" ht="19.5" x14ac:dyDescent="0.4">
      <c r="A21" s="381"/>
      <c r="B21" s="381"/>
      <c r="C21" s="381"/>
      <c r="D21" s="381"/>
    </row>
    <row r="22" spans="1:4" s="294" customFormat="1" x14ac:dyDescent="0.4">
      <c r="A22" s="380"/>
      <c r="B22" s="380"/>
      <c r="C22" s="380"/>
      <c r="D22" s="380"/>
    </row>
    <row r="26" spans="1:4" s="294" customFormat="1" x14ac:dyDescent="0.4">
      <c r="A26" s="380"/>
      <c r="B26" s="380"/>
      <c r="C26" s="380"/>
      <c r="D26" s="380"/>
    </row>
  </sheetData>
  <mergeCells count="7">
    <mergeCell ref="A26:D26"/>
    <mergeCell ref="A3:A6"/>
    <mergeCell ref="D3:D6"/>
    <mergeCell ref="A7:A10"/>
    <mergeCell ref="A11:A14"/>
    <mergeCell ref="A15:A18"/>
    <mergeCell ref="A22:D22"/>
  </mergeCells>
  <phoneticPr fontId="3"/>
  <printOptions horizontalCentered="1"/>
  <pageMargins left="0.86614173228346458" right="0.39370078740157483" top="0.59055118110236227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14(1)</vt:lpstr>
      <vt:lpstr>(2)</vt:lpstr>
      <vt:lpstr>(3)(4)(5)</vt:lpstr>
      <vt:lpstr>(6)</vt:lpstr>
      <vt:lpstr>'(2)'!Print_Area</vt:lpstr>
      <vt:lpstr>'(3)(4)(5)'!Print_Area</vt:lpstr>
      <vt:lpstr>'(6)'!Print_Area</vt:lpstr>
      <vt:lpstr>'14(1)'!Print_Area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cp:lastPrinted>2026-02-19T06:12:10Z</cp:lastPrinted>
  <dcterms:created xsi:type="dcterms:W3CDTF">2026-02-19T06:09:27Z</dcterms:created>
  <dcterms:modified xsi:type="dcterms:W3CDTF">2026-02-19T06:13:29Z</dcterms:modified>
</cp:coreProperties>
</file>