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00" windowHeight="9000" tabRatio="548" activeTab="0"/>
  </bookViews>
  <sheets>
    <sheet name="訓練申請書 (記載例)" sheetId="1" r:id="rId1"/>
    <sheet name="資機材申請書（記載例）" sheetId="2" r:id="rId2"/>
  </sheets>
  <definedNames/>
  <calcPr fullCalcOnLoad="1"/>
</workbook>
</file>

<file path=xl/sharedStrings.xml><?xml version="1.0" encoding="utf-8"?>
<sst xmlns="http://schemas.openxmlformats.org/spreadsheetml/2006/main" count="96" uniqueCount="79">
  <si>
    <t>円</t>
  </si>
  <si>
    <t>世帯数
(A)</t>
  </si>
  <si>
    <t>補助基準額</t>
  </si>
  <si>
    <t>世帯</t>
  </si>
  <si>
    <t>均等割
(C)</t>
  </si>
  <si>
    <t>限度額
100,000</t>
  </si>
  <si>
    <t>定　額
40,000</t>
  </si>
  <si>
    <t>１世帯当り
200</t>
  </si>
  <si>
    <t>(申請額の内訳)</t>
  </si>
  <si>
    <t>Ａ×200
(B)</t>
  </si>
  <si>
    <t>Ｂ＋Ｃ
(D)</t>
  </si>
  <si>
    <t>２　事業計画</t>
  </si>
  <si>
    <t>事業名</t>
  </si>
  <si>
    <t>参加予定数</t>
  </si>
  <si>
    <t>実施予定場所</t>
  </si>
  <si>
    <t>実施予定期日</t>
  </si>
  <si>
    <t>事業の内容</t>
  </si>
  <si>
    <t>３　事業に要する経費</t>
  </si>
  <si>
    <t>経費区分</t>
  </si>
  <si>
    <t>金額の内訳</t>
  </si>
  <si>
    <t>代表者住所</t>
  </si>
  <si>
    <t xml:space="preserve">自主防災組織
</t>
  </si>
  <si>
    <t>代表者氏名</t>
  </si>
  <si>
    <t>防災委員氏名</t>
  </si>
  <si>
    <t>自主防災組織</t>
  </si>
  <si>
    <t>金額(税込)</t>
  </si>
  <si>
    <t>　甲斐市長　            様</t>
  </si>
  <si>
    <t>総合防災訓練</t>
  </si>
  <si>
    <t>食料費</t>
  </si>
  <si>
    <t>【記入例】</t>
  </si>
  <si>
    <t>合　　　計　（Ｅ）</t>
  </si>
  <si>
    <t>　　のいずれかを記入すること。</t>
  </si>
  <si>
    <t>(注)経費区分は、消耗品費・燃料費・食料費(反省会費等は除く)・材料費・その他経費</t>
  </si>
  <si>
    <t>　甲斐市長　        　様</t>
  </si>
  <si>
    <t>２　補助事業の内容</t>
  </si>
  <si>
    <t>整備品目</t>
  </si>
  <si>
    <t>数量</t>
  </si>
  <si>
    <t>単価</t>
  </si>
  <si>
    <t>金　　額</t>
  </si>
  <si>
    <t>計</t>
  </si>
  <si>
    <t>３　添付書類・・・見積書</t>
  </si>
  <si>
    <t>（自治会名）自主防災組織</t>
  </si>
  <si>
    <t>甲斐市○○××-×</t>
  </si>
  <si>
    <t>12,000　円</t>
  </si>
  <si>
    <r>
      <rPr>
        <sz val="10"/>
        <rFont val="ＭＳ 明朝"/>
        <family val="1"/>
      </rPr>
      <t>補助対象事業費</t>
    </r>
    <r>
      <rPr>
        <sz val="11"/>
        <rFont val="ＭＳ 明朝"/>
        <family val="1"/>
      </rPr>
      <t xml:space="preserve">
(E)</t>
    </r>
  </si>
  <si>
    <r>
      <t xml:space="preserve">補助金交付申請額
</t>
    </r>
    <r>
      <rPr>
        <sz val="10"/>
        <rFont val="ＭＳ 明朝"/>
        <family val="1"/>
      </rPr>
      <t>(D)(E)のいず
れか少ない額</t>
    </r>
  </si>
  <si>
    <r>
      <rPr>
        <i/>
        <sz val="12"/>
        <rFont val="ＭＳ Ｐゴシック"/>
        <family val="3"/>
      </rPr>
      <t>令和〇</t>
    </r>
    <r>
      <rPr>
        <sz val="12"/>
        <rFont val="ＭＳ 明朝"/>
        <family val="1"/>
      </rPr>
      <t>年　</t>
    </r>
    <r>
      <rPr>
        <i/>
        <sz val="12"/>
        <rFont val="ＭＳ Ｐゴシック"/>
        <family val="3"/>
      </rPr>
      <t>○</t>
    </r>
    <r>
      <rPr>
        <sz val="12"/>
        <rFont val="ＭＳ 明朝"/>
        <family val="1"/>
      </rPr>
      <t>月</t>
    </r>
    <r>
      <rPr>
        <i/>
        <sz val="12"/>
        <rFont val="ＭＳ Ｐゴシック"/>
        <family val="3"/>
      </rPr>
      <t>○○</t>
    </r>
    <r>
      <rPr>
        <sz val="12"/>
        <rFont val="ＭＳ 明朝"/>
        <family val="1"/>
      </rPr>
      <t>日</t>
    </r>
  </si>
  <si>
    <t>令和〇年度自主防災組織訓練事業費補助金交付申請書</t>
  </si>
  <si>
    <t>　令和〇年度自主防災組織訓練事業について、補助金の交付を受けたいので、次のとおり申請します。</t>
  </si>
  <si>
    <t>〇月〇日</t>
  </si>
  <si>
    <t>安否確認・情報伝達訓練</t>
  </si>
  <si>
    <t>200人</t>
  </si>
  <si>
    <t>各自宅→一時避難場所</t>
  </si>
  <si>
    <t>令和〇年度自主防災組織資機材整備事業費補助金交付申請書</t>
  </si>
  <si>
    <t>　令和〇年度自主防災組織資機材整備事業費の補助金の交付を受けたいので、次のとおり申請します。</t>
  </si>
  <si>
    <r>
      <rPr>
        <i/>
        <sz val="11"/>
        <rFont val="ＭＳ Ｐゴシック"/>
        <family val="3"/>
      </rPr>
      <t>○○　○○</t>
    </r>
    <r>
      <rPr>
        <sz val="11"/>
        <rFont val="ＭＳ 明朝"/>
        <family val="1"/>
      </rPr>
      <t>　　　　　</t>
    </r>
  </si>
  <si>
    <r>
      <rPr>
        <i/>
        <sz val="12"/>
        <rFont val="ＭＳ Ｐゴシック"/>
        <family val="3"/>
      </rPr>
      <t>○○　○○</t>
    </r>
    <r>
      <rPr>
        <sz val="12"/>
        <rFont val="ＭＳ 明朝"/>
        <family val="1"/>
      </rPr>
      <t>　　　</t>
    </r>
  </si>
  <si>
    <t>飲物200本×100円</t>
  </si>
  <si>
    <t>アルファ米（保存食）</t>
  </si>
  <si>
    <t>50個</t>
  </si>
  <si>
    <t>350　円</t>
  </si>
  <si>
    <t>17,500　円</t>
  </si>
  <si>
    <t>消費税8％</t>
  </si>
  <si>
    <t>消費税10％</t>
  </si>
  <si>
    <t>1,400　円</t>
  </si>
  <si>
    <t>非常用トイレ（50回セット）</t>
  </si>
  <si>
    <t>3セット</t>
  </si>
  <si>
    <t>4,000　円</t>
  </si>
  <si>
    <t>1,200　円</t>
  </si>
  <si>
    <r>
      <rPr>
        <i/>
        <sz val="12"/>
        <rFont val="ＭＳ Ｐゴシック"/>
        <family val="3"/>
      </rPr>
      <t>32,100円</t>
    </r>
    <r>
      <rPr>
        <sz val="12"/>
        <rFont val="ＭＳ 明朝"/>
        <family val="1"/>
      </rPr>
      <t xml:space="preserve">  (Ａ)</t>
    </r>
  </si>
  <si>
    <r>
      <t>１　補助金交付申請額　　</t>
    </r>
    <r>
      <rPr>
        <i/>
        <sz val="12"/>
        <rFont val="ＭＳ Ｐゴシック"/>
        <family val="3"/>
      </rPr>
      <t>21,400</t>
    </r>
    <r>
      <rPr>
        <sz val="12"/>
        <rFont val="ＭＳ 明朝"/>
        <family val="1"/>
      </rPr>
      <t xml:space="preserve"> 円(Ａ×2/3)
　　　　　　　　　　　　</t>
    </r>
    <r>
      <rPr>
        <u val="double"/>
        <sz val="12"/>
        <rFont val="ＭＳ 明朝"/>
        <family val="1"/>
      </rPr>
      <t>※円未満の端数を切り捨てた額を記入してください。</t>
    </r>
  </si>
  <si>
    <t>〃</t>
  </si>
  <si>
    <t>土のう訓練</t>
  </si>
  <si>
    <t>一時避難場所</t>
  </si>
  <si>
    <t>消耗品費</t>
  </si>
  <si>
    <t>川砂（２ｔ）×5,000円</t>
  </si>
  <si>
    <t>11,000　円</t>
  </si>
  <si>
    <t>32,600円</t>
  </si>
  <si>
    <t>１　補助金交付申請額　　　32,600　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</si>
</sst>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quot;円&quot;"/>
    <numFmt numFmtId="177" formatCode="#,##0\ &quot;円&quot;"/>
  </numFmts>
  <fonts count="53">
    <font>
      <sz val="11"/>
      <name val="ＭＳ Ｐゴシック"/>
      <family val="3"/>
    </font>
    <font>
      <sz val="6"/>
      <name val="ＭＳ Ｐゴシック"/>
      <family val="3"/>
    </font>
    <font>
      <sz val="10"/>
      <name val="ＭＳ 明朝"/>
      <family val="1"/>
    </font>
    <font>
      <sz val="11"/>
      <name val="ＭＳ 明朝"/>
      <family val="1"/>
    </font>
    <font>
      <i/>
      <sz val="11"/>
      <name val="ＭＳ 明朝"/>
      <family val="1"/>
    </font>
    <font>
      <i/>
      <sz val="11"/>
      <name val="ＭＳ Ｐゴシック"/>
      <family val="3"/>
    </font>
    <font>
      <sz val="14"/>
      <name val="ＭＳ 明朝"/>
      <family val="1"/>
    </font>
    <font>
      <sz val="9"/>
      <name val="ＭＳ 明朝"/>
      <family val="1"/>
    </font>
    <font>
      <i/>
      <sz val="12"/>
      <name val="ＭＳ Ｐゴシック"/>
      <family val="3"/>
    </font>
    <font>
      <sz val="12"/>
      <name val="ＭＳ 明朝"/>
      <family val="1"/>
    </font>
    <font>
      <sz val="18"/>
      <name val="ＭＳ 明朝"/>
      <family val="1"/>
    </font>
    <font>
      <sz val="13"/>
      <name val="ＭＳ 明朝"/>
      <family val="1"/>
    </font>
    <font>
      <u val="double"/>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i/>
      <sz val="11"/>
      <name val="Calibri"/>
      <family val="3"/>
    </font>
    <font>
      <i/>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color indexed="63"/>
      </left>
      <right>
        <color indexed="63"/>
      </right>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hair"/>
      <top>
        <color indexed="63"/>
      </top>
      <bottom style="thin"/>
    </border>
    <border>
      <left>
        <color indexed="63"/>
      </left>
      <right>
        <color indexed="63"/>
      </right>
      <top>
        <color indexed="63"/>
      </top>
      <bottom style="thin"/>
    </border>
    <border>
      <left style="hair"/>
      <right>
        <color indexed="63"/>
      </right>
      <top>
        <color indexed="63"/>
      </top>
      <bottom style="thin"/>
    </border>
    <border>
      <left style="hair"/>
      <right style="hair"/>
      <top style="hair"/>
      <bottom style="thin"/>
    </border>
    <border>
      <left style="thin"/>
      <right style="hair"/>
      <top style="thin"/>
      <bottom>
        <color indexed="63"/>
      </bottom>
    </border>
    <border>
      <left style="hair"/>
      <right style="hair"/>
      <top style="thin"/>
      <bottom>
        <color indexed="63"/>
      </bottom>
    </border>
    <border>
      <left>
        <color indexed="63"/>
      </left>
      <right>
        <color indexed="63"/>
      </right>
      <top style="thin"/>
      <bottom>
        <color indexed="63"/>
      </bottom>
    </border>
    <border>
      <left style="hair"/>
      <right>
        <color indexed="63"/>
      </right>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style="thin"/>
    </border>
    <border>
      <left style="hair"/>
      <right style="thin"/>
      <top style="hair"/>
      <bottom style="thin"/>
    </border>
    <border>
      <left>
        <color indexed="63"/>
      </left>
      <right style="hair"/>
      <top style="thin"/>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color indexed="63"/>
      </left>
      <right style="hair"/>
      <top>
        <color indexed="63"/>
      </top>
      <bottom>
        <color indexed="63"/>
      </bottom>
    </border>
    <border>
      <left style="thin"/>
      <right>
        <color indexed="63"/>
      </right>
      <top style="thin"/>
      <bottom style="thin"/>
    </border>
    <border>
      <left>
        <color indexed="63"/>
      </left>
      <right style="thin"/>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color indexed="63"/>
      </bottom>
    </border>
    <border>
      <left>
        <color indexed="63"/>
      </left>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59">
    <xf numFmtId="0" fontId="0" fillId="0" borderId="0" xfId="0"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3" fontId="3" fillId="0" borderId="12" xfId="0" applyNumberFormat="1" applyFont="1" applyBorder="1" applyAlignment="1">
      <alignment vertical="center"/>
    </xf>
    <xf numFmtId="3" fontId="3" fillId="0" borderId="13" xfId="0" applyNumberFormat="1" applyFont="1" applyBorder="1" applyAlignment="1">
      <alignment vertical="center"/>
    </xf>
    <xf numFmtId="0" fontId="3" fillId="0" borderId="12" xfId="0" applyFont="1" applyBorder="1" applyAlignment="1">
      <alignment vertical="center"/>
    </xf>
    <xf numFmtId="0" fontId="51" fillId="0" borderId="11" xfId="0" applyFont="1" applyBorder="1" applyAlignment="1">
      <alignment vertical="center"/>
    </xf>
    <xf numFmtId="0" fontId="52" fillId="0" borderId="14" xfId="0" applyFont="1" applyBorder="1" applyAlignment="1">
      <alignment vertical="center"/>
    </xf>
    <xf numFmtId="0" fontId="9" fillId="0" borderId="10" xfId="0" applyFont="1" applyBorder="1" applyAlignment="1">
      <alignment vertical="center"/>
    </xf>
    <xf numFmtId="0" fontId="52" fillId="0" borderId="15" xfId="0" applyFont="1" applyBorder="1" applyAlignment="1">
      <alignment vertical="center"/>
    </xf>
    <xf numFmtId="0" fontId="52" fillId="0" borderId="16" xfId="0" applyFont="1" applyBorder="1" applyAlignment="1">
      <alignment horizontal="center" vertical="center"/>
    </xf>
    <xf numFmtId="0" fontId="52" fillId="0" borderId="17" xfId="0" applyFont="1" applyBorder="1" applyAlignment="1">
      <alignment horizontal="right" vertical="center"/>
    </xf>
    <xf numFmtId="0" fontId="52" fillId="0" borderId="11" xfId="0" applyFont="1" applyBorder="1" applyAlignment="1">
      <alignment vertical="center"/>
    </xf>
    <xf numFmtId="3" fontId="52" fillId="0" borderId="12" xfId="0" applyNumberFormat="1" applyFont="1" applyBorder="1" applyAlignment="1">
      <alignment horizontal="center" vertical="center"/>
    </xf>
    <xf numFmtId="3" fontId="52" fillId="0" borderId="13" xfId="0" applyNumberFormat="1" applyFont="1" applyBorder="1" applyAlignment="1">
      <alignment horizontal="right" vertical="center"/>
    </xf>
    <xf numFmtId="0" fontId="51" fillId="0" borderId="15" xfId="0" applyFont="1" applyBorder="1" applyAlignment="1">
      <alignment vertical="center"/>
    </xf>
    <xf numFmtId="0" fontId="51" fillId="0" borderId="12" xfId="0" applyFont="1" applyBorder="1" applyAlignment="1">
      <alignment horizontal="center" vertical="center"/>
    </xf>
    <xf numFmtId="0" fontId="51" fillId="0" borderId="16" xfId="0" applyFont="1" applyBorder="1" applyAlignment="1">
      <alignment horizontal="center" vertical="center" shrinkToFit="1"/>
    </xf>
    <xf numFmtId="0" fontId="51" fillId="0" borderId="17" xfId="0" applyFont="1" applyBorder="1" applyAlignment="1">
      <alignment vertical="center" shrinkToFit="1"/>
    </xf>
    <xf numFmtId="3" fontId="52" fillId="0" borderId="18" xfId="0" applyNumberFormat="1" applyFont="1" applyBorder="1" applyAlignment="1">
      <alignment horizontal="center" vertical="center" wrapText="1"/>
    </xf>
    <xf numFmtId="3" fontId="52" fillId="0" borderId="19" xfId="0" applyNumberFormat="1" applyFont="1" applyBorder="1" applyAlignment="1">
      <alignment horizontal="right" vertical="center"/>
    </xf>
    <xf numFmtId="3" fontId="52" fillId="0" borderId="20" xfId="0" applyNumberFormat="1" applyFont="1" applyBorder="1" applyAlignment="1">
      <alignment horizontal="right" vertical="center"/>
    </xf>
    <xf numFmtId="3" fontId="7" fillId="0" borderId="21" xfId="0" applyNumberFormat="1" applyFont="1" applyBorder="1" applyAlignment="1">
      <alignment horizontal="center" vertical="center" wrapText="1"/>
    </xf>
    <xf numFmtId="3" fontId="7" fillId="0" borderId="22" xfId="0" applyNumberFormat="1" applyFont="1" applyBorder="1" applyAlignment="1">
      <alignment horizontal="center" vertical="center" wrapText="1"/>
    </xf>
    <xf numFmtId="3" fontId="7" fillId="0" borderId="23" xfId="0" applyNumberFormat="1" applyFont="1" applyBorder="1" applyAlignment="1">
      <alignment horizontal="center" vertical="center" wrapText="1"/>
    </xf>
    <xf numFmtId="0" fontId="9" fillId="0" borderId="0" xfId="0" applyFont="1" applyAlignment="1">
      <alignment vertical="top"/>
    </xf>
    <xf numFmtId="0" fontId="9" fillId="0" borderId="0" xfId="0" applyFont="1" applyAlignment="1">
      <alignment horizontal="right" vertical="top"/>
    </xf>
    <xf numFmtId="0" fontId="11"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11" fillId="0" borderId="0" xfId="0" applyFont="1" applyAlignment="1">
      <alignment vertical="top"/>
    </xf>
    <xf numFmtId="0" fontId="9" fillId="0" borderId="0" xfId="0" applyFont="1" applyBorder="1" applyAlignment="1">
      <alignment vertical="center"/>
    </xf>
    <xf numFmtId="0" fontId="9" fillId="0" borderId="0" xfId="0" applyFont="1" applyBorder="1" applyAlignment="1">
      <alignment horizontal="distributed" vertical="center" wrapText="1"/>
    </xf>
    <xf numFmtId="0" fontId="9" fillId="0" borderId="10" xfId="0" applyFont="1" applyBorder="1" applyAlignment="1">
      <alignment horizontal="distributed" vertical="center" wrapText="1"/>
    </xf>
    <xf numFmtId="0" fontId="9" fillId="0" borderId="14" xfId="0" applyFont="1" applyBorder="1" applyAlignment="1">
      <alignment horizontal="distributed" vertical="center" wrapText="1"/>
    </xf>
    <xf numFmtId="0" fontId="3" fillId="0" borderId="0" xfId="0" applyFont="1" applyAlignment="1">
      <alignment vertical="top"/>
    </xf>
    <xf numFmtId="0" fontId="9" fillId="0" borderId="0" xfId="0" applyFont="1" applyAlignment="1">
      <alignment horizontal="center" vertical="center"/>
    </xf>
    <xf numFmtId="0" fontId="3" fillId="0" borderId="24" xfId="0" applyFont="1" applyBorder="1" applyAlignment="1">
      <alignment horizontal="center" vertical="center" wrapText="1"/>
    </xf>
    <xf numFmtId="0" fontId="3" fillId="0" borderId="22"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2" fillId="0" borderId="25" xfId="0" applyFont="1" applyBorder="1" applyAlignment="1">
      <alignment horizontal="right" vertical="top" wrapText="1"/>
    </xf>
    <xf numFmtId="0" fontId="2" fillId="0" borderId="26" xfId="0" applyFont="1" applyBorder="1" applyAlignment="1">
      <alignment horizontal="right" vertical="top"/>
    </xf>
    <xf numFmtId="0" fontId="2" fillId="0" borderId="27" xfId="0" applyFont="1" applyBorder="1" applyAlignment="1">
      <alignment horizontal="right" vertical="top"/>
    </xf>
    <xf numFmtId="0" fontId="2" fillId="0" borderId="28" xfId="0" applyFont="1" applyBorder="1" applyAlignment="1">
      <alignment horizontal="right" vertical="top"/>
    </xf>
    <xf numFmtId="0" fontId="2" fillId="0" borderId="29" xfId="0" applyFont="1" applyBorder="1" applyAlignment="1">
      <alignment horizontal="right" vertical="top"/>
    </xf>
    <xf numFmtId="3" fontId="9" fillId="0" borderId="0" xfId="0" applyNumberFormat="1" applyFont="1" applyAlignment="1">
      <alignment vertical="center"/>
    </xf>
    <xf numFmtId="3" fontId="9" fillId="0" borderId="0" xfId="0" applyNumberFormat="1" applyFont="1" applyAlignment="1">
      <alignment/>
    </xf>
    <xf numFmtId="3" fontId="2" fillId="0" borderId="30" xfId="0" applyNumberFormat="1" applyFont="1" applyBorder="1" applyAlignment="1">
      <alignment horizontal="right"/>
    </xf>
    <xf numFmtId="3" fontId="2" fillId="0" borderId="31" xfId="0" applyNumberFormat="1" applyFont="1" applyBorder="1" applyAlignment="1">
      <alignment horizontal="right"/>
    </xf>
    <xf numFmtId="0" fontId="9" fillId="0" borderId="0" xfId="0" applyFont="1" applyAlignment="1">
      <alignment vertical="center"/>
    </xf>
    <xf numFmtId="0" fontId="3" fillId="0" borderId="0" xfId="0" applyFont="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35" xfId="0" applyFont="1" applyBorder="1" applyAlignment="1">
      <alignment vertical="center"/>
    </xf>
    <xf numFmtId="0" fontId="9" fillId="0" borderId="24" xfId="0" applyFont="1" applyBorder="1" applyAlignment="1">
      <alignment vertical="center"/>
    </xf>
    <xf numFmtId="0" fontId="9" fillId="0" borderId="36" xfId="0" applyFont="1" applyBorder="1" applyAlignment="1">
      <alignment vertical="center"/>
    </xf>
    <xf numFmtId="0" fontId="3" fillId="0" borderId="37" xfId="0" applyFont="1" applyBorder="1" applyAlignment="1">
      <alignment horizontal="center" vertical="center"/>
    </xf>
    <xf numFmtId="0" fontId="3" fillId="0" borderId="12" xfId="0" applyFont="1" applyBorder="1" applyAlignment="1">
      <alignment vertical="center"/>
    </xf>
    <xf numFmtId="0" fontId="3" fillId="0" borderId="24" xfId="0" applyFont="1" applyBorder="1" applyAlignment="1">
      <alignment vertical="center"/>
    </xf>
    <xf numFmtId="0" fontId="3" fillId="0" borderId="0" xfId="0" applyFont="1" applyAlignment="1">
      <alignment/>
    </xf>
    <xf numFmtId="0" fontId="4" fillId="0" borderId="0" xfId="0" applyFont="1" applyAlignment="1">
      <alignment/>
    </xf>
    <xf numFmtId="0" fontId="3" fillId="0" borderId="0" xfId="0" applyFont="1" applyAlignment="1">
      <alignment vertical="center"/>
    </xf>
    <xf numFmtId="0" fontId="10" fillId="0" borderId="0" xfId="0" applyFont="1" applyAlignment="1">
      <alignment vertical="top"/>
    </xf>
    <xf numFmtId="0" fontId="9" fillId="0" borderId="0" xfId="0" applyFont="1" applyAlignment="1">
      <alignment horizontal="right" vertical="center"/>
    </xf>
    <xf numFmtId="0" fontId="0" fillId="0" borderId="0" xfId="0" applyFont="1" applyAlignment="1">
      <alignment vertical="center"/>
    </xf>
    <xf numFmtId="0" fontId="9" fillId="0" borderId="14" xfId="0" applyFont="1" applyBorder="1" applyAlignment="1">
      <alignment horizontal="distributed" vertical="center"/>
    </xf>
    <xf numFmtId="0" fontId="9" fillId="0" borderId="10" xfId="0" applyFont="1" applyBorder="1" applyAlignment="1">
      <alignment horizontal="distributed" vertical="top"/>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9" fillId="0" borderId="34" xfId="0" applyFont="1" applyBorder="1" applyAlignment="1">
      <alignment horizontal="right" vertical="center"/>
    </xf>
    <xf numFmtId="3" fontId="52" fillId="0" borderId="41" xfId="0" applyNumberFormat="1" applyFont="1" applyBorder="1" applyAlignment="1">
      <alignment horizontal="right" vertical="center"/>
    </xf>
    <xf numFmtId="3" fontId="9" fillId="0" borderId="0" xfId="0" applyNumberFormat="1" applyFont="1" applyBorder="1" applyAlignment="1">
      <alignment horizontal="right" vertical="center"/>
    </xf>
    <xf numFmtId="0" fontId="9" fillId="0" borderId="0" xfId="0" applyFont="1" applyAlignment="1">
      <alignment horizontal="center" vertical="top"/>
    </xf>
    <xf numFmtId="177" fontId="51" fillId="0" borderId="42" xfId="49" applyNumberFormat="1" applyFont="1" applyBorder="1" applyAlignment="1">
      <alignment horizontal="right" vertical="center"/>
    </xf>
    <xf numFmtId="177" fontId="51" fillId="0" borderId="43" xfId="49" applyNumberFormat="1" applyFont="1" applyBorder="1" applyAlignment="1">
      <alignment horizontal="right" vertical="center"/>
    </xf>
    <xf numFmtId="177" fontId="3" fillId="0" borderId="43" xfId="49" applyNumberFormat="1" applyFont="1" applyBorder="1" applyAlignment="1">
      <alignment vertical="center"/>
    </xf>
    <xf numFmtId="177" fontId="3" fillId="0" borderId="44" xfId="49" applyNumberFormat="1" applyFont="1" applyBorder="1" applyAlignment="1">
      <alignment vertical="center"/>
    </xf>
    <xf numFmtId="177" fontId="51" fillId="0" borderId="45" xfId="49" applyNumberFormat="1" applyFont="1" applyBorder="1" applyAlignment="1">
      <alignment horizontal="right" vertical="center" shrinkToFit="1"/>
    </xf>
    <xf numFmtId="0" fontId="9" fillId="0" borderId="14" xfId="0" applyFont="1" applyBorder="1" applyAlignment="1">
      <alignment horizontal="center" vertical="center"/>
    </xf>
    <xf numFmtId="0" fontId="51" fillId="0" borderId="16" xfId="0" applyFont="1" applyBorder="1" applyAlignment="1">
      <alignment horizontal="center" vertical="center" shrinkToFit="1"/>
    </xf>
    <xf numFmtId="0" fontId="51" fillId="0" borderId="12" xfId="0" applyFont="1" applyBorder="1" applyAlignment="1">
      <alignment horizontal="center" vertical="center"/>
    </xf>
    <xf numFmtId="3" fontId="8" fillId="0" borderId="13" xfId="0" applyNumberFormat="1" applyFont="1" applyBorder="1" applyAlignment="1">
      <alignment horizontal="right" vertical="center"/>
    </xf>
    <xf numFmtId="0" fontId="8" fillId="0" borderId="13" xfId="0" applyFont="1" applyBorder="1" applyAlignment="1">
      <alignment horizontal="right" vertical="center"/>
    </xf>
    <xf numFmtId="0" fontId="51" fillId="0" borderId="11" xfId="0" applyFont="1" applyBorder="1" applyAlignment="1">
      <alignment horizontal="center" vertical="center"/>
    </xf>
    <xf numFmtId="0" fontId="51" fillId="0" borderId="26" xfId="0" applyFont="1" applyBorder="1" applyAlignment="1">
      <alignment horizontal="center" vertical="center"/>
    </xf>
    <xf numFmtId="177" fontId="51" fillId="0" borderId="12" xfId="49" applyNumberFormat="1" applyFont="1" applyBorder="1" applyAlignment="1">
      <alignment horizontal="right" vertical="center"/>
    </xf>
    <xf numFmtId="0" fontId="9" fillId="0" borderId="14" xfId="0" applyFont="1" applyBorder="1" applyAlignment="1">
      <alignment horizontal="distributed" vertical="top" wrapText="1"/>
    </xf>
    <xf numFmtId="0" fontId="9" fillId="0" borderId="14" xfId="0" applyFont="1" applyBorder="1" applyAlignment="1">
      <alignment horizontal="distributed" vertical="top"/>
    </xf>
    <xf numFmtId="0" fontId="9" fillId="0" borderId="14" xfId="0" applyFont="1" applyBorder="1" applyAlignment="1">
      <alignment horizontal="distributed" vertical="center" wrapText="1"/>
    </xf>
    <xf numFmtId="0" fontId="6" fillId="0" borderId="0" xfId="0" applyFont="1" applyAlignment="1">
      <alignment horizontal="center" vertical="top"/>
    </xf>
    <xf numFmtId="0" fontId="51" fillId="0" borderId="14" xfId="0" applyFont="1" applyBorder="1" applyAlignment="1">
      <alignment vertical="center"/>
    </xf>
    <xf numFmtId="0" fontId="3" fillId="0" borderId="14" xfId="0" applyFont="1" applyBorder="1" applyAlignment="1">
      <alignment horizontal="center" vertical="center"/>
    </xf>
    <xf numFmtId="0" fontId="9" fillId="0" borderId="0" xfId="0" applyFont="1" applyAlignment="1">
      <alignment horizontal="left" vertical="top"/>
    </xf>
    <xf numFmtId="0" fontId="3" fillId="0" borderId="25" xfId="0" applyFont="1" applyBorder="1" applyAlignment="1">
      <alignment horizontal="center" vertical="center" wrapText="1"/>
    </xf>
    <xf numFmtId="0" fontId="3" fillId="0" borderId="30"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2" xfId="0" applyFont="1" applyBorder="1" applyAlignment="1">
      <alignment horizontal="center" vertical="center"/>
    </xf>
    <xf numFmtId="0" fontId="3" fillId="0" borderId="28" xfId="0" applyFont="1" applyBorder="1" applyAlignment="1">
      <alignment horizontal="center" vertical="center" wrapText="1"/>
    </xf>
    <xf numFmtId="0" fontId="3" fillId="0" borderId="48" xfId="0" applyFont="1" applyBorder="1" applyAlignment="1">
      <alignment horizontal="center" vertical="center"/>
    </xf>
    <xf numFmtId="0" fontId="3" fillId="0" borderId="23" xfId="0" applyFont="1" applyBorder="1" applyAlignment="1">
      <alignment horizontal="center" vertical="center"/>
    </xf>
    <xf numFmtId="0" fontId="3" fillId="0" borderId="45" xfId="0" applyFont="1" applyBorder="1" applyAlignment="1">
      <alignment horizontal="center" vertical="center"/>
    </xf>
    <xf numFmtId="0" fontId="3" fillId="0" borderId="29" xfId="0" applyFont="1" applyBorder="1" applyAlignment="1">
      <alignment horizontal="center" vertical="center" wrapText="1"/>
    </xf>
    <xf numFmtId="0" fontId="3" fillId="0" borderId="31" xfId="0" applyFont="1" applyBorder="1" applyAlignment="1">
      <alignment horizontal="center" vertical="center"/>
    </xf>
    <xf numFmtId="0" fontId="9" fillId="0" borderId="0" xfId="0" applyFont="1" applyAlignment="1">
      <alignment horizontal="left" vertical="top" wrapText="1"/>
    </xf>
    <xf numFmtId="0" fontId="3" fillId="0" borderId="12" xfId="0" applyFont="1" applyBorder="1" applyAlignment="1">
      <alignment horizontal="center" vertical="center"/>
    </xf>
    <xf numFmtId="0" fontId="2" fillId="0" borderId="28" xfId="0" applyFont="1" applyBorder="1" applyAlignment="1">
      <alignment horizontal="right" vertical="top"/>
    </xf>
    <xf numFmtId="0" fontId="2" fillId="0" borderId="48" xfId="0" applyFont="1" applyBorder="1" applyAlignment="1">
      <alignment horizontal="right" vertical="top"/>
    </xf>
    <xf numFmtId="3" fontId="52" fillId="0" borderId="19" xfId="0" applyNumberFormat="1" applyFont="1" applyBorder="1" applyAlignment="1">
      <alignment horizontal="right" vertical="center"/>
    </xf>
    <xf numFmtId="3" fontId="52" fillId="0" borderId="49" xfId="0" applyNumberFormat="1" applyFont="1" applyBorder="1" applyAlignment="1">
      <alignment horizontal="right" vertical="center"/>
    </xf>
    <xf numFmtId="3" fontId="2" fillId="0" borderId="23" xfId="0" applyNumberFormat="1" applyFont="1" applyBorder="1" applyAlignment="1">
      <alignment horizontal="right"/>
    </xf>
    <xf numFmtId="3" fontId="2" fillId="0" borderId="45" xfId="0" applyNumberFormat="1" applyFont="1" applyBorder="1" applyAlignment="1">
      <alignment horizontal="right"/>
    </xf>
    <xf numFmtId="0" fontId="3" fillId="0" borderId="33" xfId="0" applyFont="1" applyBorder="1" applyAlignment="1">
      <alignment horizontal="center" vertical="center"/>
    </xf>
    <xf numFmtId="0" fontId="3" fillId="0" borderId="50" xfId="0" applyFont="1" applyBorder="1" applyAlignment="1">
      <alignment horizontal="right" vertical="center"/>
    </xf>
    <xf numFmtId="0" fontId="3" fillId="0" borderId="37" xfId="0" applyFont="1" applyBorder="1" applyAlignment="1">
      <alignment horizontal="right" vertical="center"/>
    </xf>
    <xf numFmtId="0" fontId="3" fillId="0" borderId="22" xfId="0" applyFont="1" applyBorder="1" applyAlignment="1">
      <alignment horizontal="center" vertical="center"/>
    </xf>
    <xf numFmtId="0" fontId="3" fillId="0" borderId="51"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10" fillId="0" borderId="0" xfId="0" applyFont="1" applyAlignment="1">
      <alignment horizontal="center" vertical="top"/>
    </xf>
    <xf numFmtId="0" fontId="9" fillId="0" borderId="0" xfId="0" applyFont="1" applyAlignment="1">
      <alignment horizontal="center" vertical="top"/>
    </xf>
    <xf numFmtId="0" fontId="51" fillId="0" borderId="46" xfId="0" applyFont="1" applyBorder="1" applyAlignment="1">
      <alignment vertical="center"/>
    </xf>
    <xf numFmtId="0" fontId="51" fillId="0" borderId="47" xfId="0" applyFont="1" applyBorder="1" applyAlignment="1">
      <alignment vertical="center"/>
    </xf>
    <xf numFmtId="0" fontId="51" fillId="0" borderId="55" xfId="0" applyFont="1" applyBorder="1" applyAlignment="1">
      <alignment vertical="center"/>
    </xf>
    <xf numFmtId="0" fontId="51" fillId="0" borderId="56" xfId="0" applyFont="1" applyBorder="1" applyAlignment="1">
      <alignment vertical="center"/>
    </xf>
    <xf numFmtId="0" fontId="51" fillId="0" borderId="57" xfId="0" applyFont="1" applyBorder="1" applyAlignment="1">
      <alignment vertical="center"/>
    </xf>
    <xf numFmtId="0" fontId="51" fillId="0" borderId="58"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51" fillId="0" borderId="16" xfId="0" applyFont="1" applyBorder="1" applyAlignment="1">
      <alignment horizontal="center" vertical="center"/>
    </xf>
    <xf numFmtId="56" fontId="51" fillId="0" borderId="16" xfId="0" applyNumberFormat="1" applyFont="1" applyBorder="1" applyAlignment="1">
      <alignment horizontal="center" vertical="center" shrinkToFit="1"/>
    </xf>
    <xf numFmtId="0" fontId="51" fillId="0" borderId="16" xfId="0" applyFont="1" applyBorder="1" applyAlignment="1">
      <alignment horizontal="center" vertical="center" shrinkToFit="1"/>
    </xf>
    <xf numFmtId="0" fontId="51" fillId="0" borderId="12"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52" xfId="0" applyFont="1" applyBorder="1" applyAlignment="1">
      <alignment horizontal="center" vertical="center"/>
    </xf>
    <xf numFmtId="0" fontId="9" fillId="0" borderId="37" xfId="0" applyFont="1" applyBorder="1" applyAlignment="1">
      <alignment horizontal="center" vertical="center"/>
    </xf>
    <xf numFmtId="0" fontId="52" fillId="0" borderId="46" xfId="0" applyFont="1" applyBorder="1" applyAlignment="1">
      <alignment horizontal="center" vertical="center"/>
    </xf>
    <xf numFmtId="0" fontId="52" fillId="0" borderId="42" xfId="0" applyFont="1" applyBorder="1" applyAlignment="1">
      <alignment horizontal="center" vertical="center"/>
    </xf>
    <xf numFmtId="0" fontId="52" fillId="0" borderId="56" xfId="0" applyFont="1" applyBorder="1" applyAlignment="1">
      <alignment horizontal="center" vertical="center"/>
    </xf>
    <xf numFmtId="0" fontId="52" fillId="0" borderId="43" xfId="0" applyFont="1" applyBorder="1" applyAlignment="1">
      <alignment horizontal="center" vertical="center"/>
    </xf>
    <xf numFmtId="0" fontId="3" fillId="0" borderId="43" xfId="0" applyFont="1" applyBorder="1" applyAlignment="1">
      <alignment horizontal="center" vertical="center"/>
    </xf>
    <xf numFmtId="0" fontId="0" fillId="0" borderId="37" xfId="0" applyFont="1" applyBorder="1" applyAlignment="1">
      <alignment vertical="center"/>
    </xf>
    <xf numFmtId="0" fontId="9" fillId="0" borderId="56" xfId="0" applyFont="1" applyBorder="1" applyAlignment="1">
      <alignment horizontal="center" vertical="center"/>
    </xf>
    <xf numFmtId="0" fontId="9" fillId="0" borderId="4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9"/>
  <sheetViews>
    <sheetView showGridLines="0" tabSelected="1" zoomScalePageLayoutView="0" workbookViewId="0" topLeftCell="A1">
      <selection activeCell="A12" sqref="A12:H13"/>
    </sheetView>
  </sheetViews>
  <sheetFormatPr defaultColWidth="9.00390625" defaultRowHeight="13.5"/>
  <cols>
    <col min="1" max="1" width="2.875" style="49" customWidth="1"/>
    <col min="2" max="2" width="15.125" style="49" customWidth="1"/>
    <col min="3" max="3" width="10.375" style="49" customWidth="1"/>
    <col min="4" max="4" width="13.00390625" style="49" customWidth="1"/>
    <col min="5" max="5" width="11.125" style="49" customWidth="1"/>
    <col min="6" max="6" width="3.875" style="49" customWidth="1"/>
    <col min="7" max="7" width="11.50390625" style="49" customWidth="1"/>
    <col min="8" max="8" width="18.625" style="49" customWidth="1"/>
    <col min="9" max="16384" width="9.00390625" style="49" customWidth="1"/>
  </cols>
  <sheetData>
    <row r="1" spans="4:8" s="25" customFormat="1" ht="26.25" customHeight="1">
      <c r="D1" s="129" t="s">
        <v>29</v>
      </c>
      <c r="E1" s="130"/>
      <c r="F1" s="130"/>
      <c r="H1" s="26" t="s">
        <v>46</v>
      </c>
    </row>
    <row r="2" spans="1:8" s="25" customFormat="1" ht="26.25" customHeight="1">
      <c r="A2" s="27" t="s">
        <v>26</v>
      </c>
      <c r="B2" s="28"/>
      <c r="C2" s="28"/>
      <c r="D2" s="28"/>
      <c r="G2" s="29"/>
      <c r="H2" s="29"/>
    </row>
    <row r="3" spans="1:8" s="25" customFormat="1" ht="21" customHeight="1">
      <c r="A3" s="30"/>
      <c r="E3" s="94" t="s">
        <v>21</v>
      </c>
      <c r="F3" s="95"/>
      <c r="G3" s="98" t="s">
        <v>41</v>
      </c>
      <c r="H3" s="98"/>
    </row>
    <row r="4" spans="5:8" s="31" customFormat="1" ht="8.25" customHeight="1">
      <c r="E4" s="32"/>
      <c r="F4" s="32"/>
      <c r="G4" s="1"/>
      <c r="H4" s="1"/>
    </row>
    <row r="5" spans="1:8" s="25" customFormat="1" ht="21" customHeight="1">
      <c r="A5" s="30"/>
      <c r="E5" s="95" t="s">
        <v>20</v>
      </c>
      <c r="F5" s="95"/>
      <c r="G5" s="98" t="s">
        <v>42</v>
      </c>
      <c r="H5" s="98"/>
    </row>
    <row r="6" spans="5:8" s="31" customFormat="1" ht="8.25" customHeight="1">
      <c r="E6" s="33"/>
      <c r="F6" s="33"/>
      <c r="G6" s="1"/>
      <c r="H6" s="1"/>
    </row>
    <row r="7" spans="5:8" s="28" customFormat="1" ht="21" customHeight="1">
      <c r="E7" s="96" t="s">
        <v>22</v>
      </c>
      <c r="F7" s="96"/>
      <c r="G7" s="99" t="s">
        <v>55</v>
      </c>
      <c r="H7" s="99"/>
    </row>
    <row r="8" spans="5:8" s="31" customFormat="1" ht="8.25" customHeight="1">
      <c r="E8" s="33"/>
      <c r="F8" s="33"/>
      <c r="G8" s="1"/>
      <c r="H8" s="1"/>
    </row>
    <row r="9" spans="1:8" s="25" customFormat="1" ht="21" customHeight="1">
      <c r="A9" s="30"/>
      <c r="E9" s="96" t="s">
        <v>23</v>
      </c>
      <c r="F9" s="96"/>
      <c r="G9" s="99" t="s">
        <v>55</v>
      </c>
      <c r="H9" s="99"/>
    </row>
    <row r="10" s="25" customFormat="1" ht="18" customHeight="1"/>
    <row r="11" spans="1:11" s="25" customFormat="1" ht="31.5" customHeight="1">
      <c r="A11" s="97" t="s">
        <v>47</v>
      </c>
      <c r="B11" s="97"/>
      <c r="C11" s="97"/>
      <c r="D11" s="97"/>
      <c r="E11" s="97"/>
      <c r="F11" s="97"/>
      <c r="G11" s="97"/>
      <c r="H11" s="97"/>
      <c r="K11" s="80"/>
    </row>
    <row r="12" spans="1:8" s="25" customFormat="1" ht="21.75" customHeight="1">
      <c r="A12" s="112" t="s">
        <v>48</v>
      </c>
      <c r="B12" s="112"/>
      <c r="C12" s="112"/>
      <c r="D12" s="112"/>
      <c r="E12" s="112"/>
      <c r="F12" s="112"/>
      <c r="G12" s="112"/>
      <c r="H12" s="112"/>
    </row>
    <row r="13" spans="1:8" s="25" customFormat="1" ht="31.5" customHeight="1">
      <c r="A13" s="112"/>
      <c r="B13" s="112"/>
      <c r="C13" s="112"/>
      <c r="D13" s="112"/>
      <c r="E13" s="112"/>
      <c r="F13" s="112"/>
      <c r="G13" s="112"/>
      <c r="H13" s="112"/>
    </row>
    <row r="14" spans="1:8" s="25" customFormat="1" ht="21" customHeight="1">
      <c r="A14" s="100" t="s">
        <v>78</v>
      </c>
      <c r="B14" s="100"/>
      <c r="C14" s="100"/>
      <c r="D14" s="100"/>
      <c r="E14" s="100"/>
      <c r="F14" s="100"/>
      <c r="G14" s="100"/>
      <c r="H14" s="100"/>
    </row>
    <row r="15" s="25" customFormat="1" ht="17.25" customHeight="1">
      <c r="B15" s="35" t="s">
        <v>8</v>
      </c>
    </row>
    <row r="16" spans="2:8" s="36" customFormat="1" ht="16.5" customHeight="1">
      <c r="B16" s="101" t="s">
        <v>1</v>
      </c>
      <c r="C16" s="103" t="s">
        <v>2</v>
      </c>
      <c r="D16" s="104"/>
      <c r="E16" s="105"/>
      <c r="F16" s="106" t="s">
        <v>44</v>
      </c>
      <c r="G16" s="107"/>
      <c r="H16" s="110" t="s">
        <v>45</v>
      </c>
    </row>
    <row r="17" spans="2:8" s="36" customFormat="1" ht="30.75" customHeight="1">
      <c r="B17" s="102"/>
      <c r="C17" s="37" t="s">
        <v>9</v>
      </c>
      <c r="D17" s="38" t="s">
        <v>4</v>
      </c>
      <c r="E17" s="39" t="s">
        <v>10</v>
      </c>
      <c r="F17" s="108"/>
      <c r="G17" s="109"/>
      <c r="H17" s="111"/>
    </row>
    <row r="18" spans="2:8" s="25" customFormat="1" ht="13.5" customHeight="1">
      <c r="B18" s="40" t="s">
        <v>3</v>
      </c>
      <c r="C18" s="41" t="s">
        <v>0</v>
      </c>
      <c r="D18" s="42" t="s">
        <v>0</v>
      </c>
      <c r="E18" s="43" t="s">
        <v>0</v>
      </c>
      <c r="F18" s="114" t="s">
        <v>0</v>
      </c>
      <c r="G18" s="115"/>
      <c r="H18" s="44" t="s">
        <v>0</v>
      </c>
    </row>
    <row r="19" spans="2:8" s="45" customFormat="1" ht="20.25" customHeight="1">
      <c r="B19" s="19">
        <v>200</v>
      </c>
      <c r="C19" s="78">
        <f>B19*200</f>
        <v>40000</v>
      </c>
      <c r="D19" s="79">
        <v>40000</v>
      </c>
      <c r="E19" s="20">
        <f>SUM(C19:D19)</f>
        <v>80000</v>
      </c>
      <c r="F19" s="116" t="str">
        <f>D37</f>
        <v>32,600円</v>
      </c>
      <c r="G19" s="117"/>
      <c r="H19" s="21" t="str">
        <f>F19</f>
        <v>32,600円</v>
      </c>
    </row>
    <row r="20" spans="2:8" s="46" customFormat="1" ht="25.5" customHeight="1">
      <c r="B20" s="47"/>
      <c r="C20" s="22" t="s">
        <v>7</v>
      </c>
      <c r="D20" s="23" t="s">
        <v>6</v>
      </c>
      <c r="E20" s="24" t="s">
        <v>5</v>
      </c>
      <c r="F20" s="118"/>
      <c r="G20" s="119"/>
      <c r="H20" s="48"/>
    </row>
    <row r="21" ht="10.5" customHeight="1"/>
    <row r="22" spans="1:8" s="25" customFormat="1" ht="18" customHeight="1">
      <c r="A22" s="100" t="s">
        <v>11</v>
      </c>
      <c r="B22" s="100"/>
      <c r="C22" s="100"/>
      <c r="D22" s="100"/>
      <c r="E22" s="100"/>
      <c r="F22" s="100"/>
      <c r="G22" s="100"/>
      <c r="H22" s="100"/>
    </row>
    <row r="23" spans="2:8" s="50" customFormat="1" ht="18" customHeight="1">
      <c r="B23" s="51" t="s">
        <v>12</v>
      </c>
      <c r="C23" s="120" t="s">
        <v>16</v>
      </c>
      <c r="D23" s="120"/>
      <c r="E23" s="120" t="s">
        <v>15</v>
      </c>
      <c r="F23" s="120"/>
      <c r="G23" s="52" t="s">
        <v>13</v>
      </c>
      <c r="H23" s="53" t="s">
        <v>14</v>
      </c>
    </row>
    <row r="24" spans="2:8" ht="22.5" customHeight="1">
      <c r="B24" s="15" t="s">
        <v>27</v>
      </c>
      <c r="C24" s="143" t="s">
        <v>50</v>
      </c>
      <c r="D24" s="143"/>
      <c r="E24" s="144" t="s">
        <v>49</v>
      </c>
      <c r="F24" s="145"/>
      <c r="G24" s="17" t="s">
        <v>51</v>
      </c>
      <c r="H24" s="18" t="s">
        <v>52</v>
      </c>
    </row>
    <row r="25" spans="2:8" ht="22.5" customHeight="1">
      <c r="B25" s="91" t="s">
        <v>71</v>
      </c>
      <c r="C25" s="146" t="s">
        <v>72</v>
      </c>
      <c r="D25" s="146"/>
      <c r="E25" s="144" t="s">
        <v>49</v>
      </c>
      <c r="F25" s="145"/>
      <c r="G25" s="87" t="s">
        <v>51</v>
      </c>
      <c r="H25" s="18" t="s">
        <v>73</v>
      </c>
    </row>
    <row r="26" spans="2:8" ht="22.5" customHeight="1">
      <c r="B26" s="54"/>
      <c r="C26" s="113"/>
      <c r="D26" s="113"/>
      <c r="E26" s="113"/>
      <c r="F26" s="113"/>
      <c r="G26" s="55"/>
      <c r="H26" s="56"/>
    </row>
    <row r="27" spans="2:8" ht="22.5" customHeight="1">
      <c r="B27" s="54"/>
      <c r="C27" s="113"/>
      <c r="D27" s="113"/>
      <c r="E27" s="113"/>
      <c r="F27" s="113"/>
      <c r="G27" s="55"/>
      <c r="H27" s="56"/>
    </row>
    <row r="28" spans="2:8" ht="22.5" customHeight="1">
      <c r="B28" s="57"/>
      <c r="C28" s="125"/>
      <c r="D28" s="125"/>
      <c r="E28" s="125"/>
      <c r="F28" s="125"/>
      <c r="G28" s="58"/>
      <c r="H28" s="59"/>
    </row>
    <row r="29" ht="10.5" customHeight="1"/>
    <row r="30" spans="1:8" s="25" customFormat="1" ht="18" customHeight="1">
      <c r="A30" s="100" t="s">
        <v>17</v>
      </c>
      <c r="B30" s="100"/>
      <c r="C30" s="100"/>
      <c r="D30" s="100"/>
      <c r="E30" s="100"/>
      <c r="F30" s="100"/>
      <c r="G30" s="100"/>
      <c r="H30" s="100"/>
    </row>
    <row r="31" spans="2:8" s="50" customFormat="1" ht="18" customHeight="1">
      <c r="B31" s="51" t="s">
        <v>12</v>
      </c>
      <c r="C31" s="52" t="s">
        <v>18</v>
      </c>
      <c r="D31" s="60" t="s">
        <v>25</v>
      </c>
      <c r="E31" s="126" t="s">
        <v>19</v>
      </c>
      <c r="F31" s="127"/>
      <c r="G31" s="127"/>
      <c r="H31" s="128"/>
    </row>
    <row r="32" spans="2:8" ht="22.5" customHeight="1">
      <c r="B32" s="15" t="s">
        <v>27</v>
      </c>
      <c r="C32" s="92" t="s">
        <v>28</v>
      </c>
      <c r="D32" s="81">
        <v>21600</v>
      </c>
      <c r="E32" s="131" t="s">
        <v>57</v>
      </c>
      <c r="F32" s="132"/>
      <c r="G32" s="132"/>
      <c r="H32" s="133"/>
    </row>
    <row r="33" spans="2:8" ht="22.5" customHeight="1">
      <c r="B33" s="6"/>
      <c r="C33" s="88" t="s">
        <v>74</v>
      </c>
      <c r="D33" s="82" t="s">
        <v>76</v>
      </c>
      <c r="E33" s="134" t="s">
        <v>75</v>
      </c>
      <c r="F33" s="135"/>
      <c r="G33" s="135"/>
      <c r="H33" s="136"/>
    </row>
    <row r="34" spans="2:8" ht="22.5" customHeight="1">
      <c r="B34" s="6"/>
      <c r="C34" s="16"/>
      <c r="D34" s="93"/>
      <c r="E34" s="134"/>
      <c r="F34" s="135"/>
      <c r="G34" s="135"/>
      <c r="H34" s="136"/>
    </row>
    <row r="35" spans="2:8" ht="22.5" customHeight="1">
      <c r="B35" s="54"/>
      <c r="C35" s="61"/>
      <c r="D35" s="83"/>
      <c r="E35" s="137"/>
      <c r="F35" s="138"/>
      <c r="G35" s="138"/>
      <c r="H35" s="139"/>
    </row>
    <row r="36" spans="2:8" ht="22.5" customHeight="1">
      <c r="B36" s="57"/>
      <c r="C36" s="62"/>
      <c r="D36" s="84"/>
      <c r="E36" s="140"/>
      <c r="F36" s="141"/>
      <c r="G36" s="141"/>
      <c r="H36" s="142"/>
    </row>
    <row r="37" spans="2:8" ht="22.5" customHeight="1">
      <c r="B37" s="121" t="s">
        <v>30</v>
      </c>
      <c r="C37" s="122"/>
      <c r="D37" s="85" t="s">
        <v>77</v>
      </c>
      <c r="E37" s="108"/>
      <c r="F37" s="123"/>
      <c r="G37" s="123"/>
      <c r="H37" s="124"/>
    </row>
    <row r="38" spans="2:4" s="63" customFormat="1" ht="21.75" customHeight="1">
      <c r="B38" s="63" t="s">
        <v>32</v>
      </c>
      <c r="D38" s="64"/>
    </row>
    <row r="39" ht="18.75" customHeight="1">
      <c r="B39" s="65" t="s">
        <v>31</v>
      </c>
    </row>
  </sheetData>
  <sheetProtection/>
  <mergeCells count="41">
    <mergeCell ref="D1:F1"/>
    <mergeCell ref="E32:H32"/>
    <mergeCell ref="E33:H33"/>
    <mergeCell ref="E34:H34"/>
    <mergeCell ref="E35:H35"/>
    <mergeCell ref="E36:H36"/>
    <mergeCell ref="C24:D24"/>
    <mergeCell ref="E24:F24"/>
    <mergeCell ref="C25:D25"/>
    <mergeCell ref="E25:F25"/>
    <mergeCell ref="B37:C37"/>
    <mergeCell ref="E37:H37"/>
    <mergeCell ref="C27:D27"/>
    <mergeCell ref="E27:F27"/>
    <mergeCell ref="C28:D28"/>
    <mergeCell ref="E28:F28"/>
    <mergeCell ref="A30:H30"/>
    <mergeCell ref="E31:H31"/>
    <mergeCell ref="C26:D26"/>
    <mergeCell ref="E26:F26"/>
    <mergeCell ref="F18:G18"/>
    <mergeCell ref="F19:G19"/>
    <mergeCell ref="F20:G20"/>
    <mergeCell ref="A22:H22"/>
    <mergeCell ref="C23:D23"/>
    <mergeCell ref="E23:F23"/>
    <mergeCell ref="A14:H14"/>
    <mergeCell ref="B16:B17"/>
    <mergeCell ref="C16:E16"/>
    <mergeCell ref="F16:G17"/>
    <mergeCell ref="H16:H17"/>
    <mergeCell ref="A12:H13"/>
    <mergeCell ref="E3:F3"/>
    <mergeCell ref="E5:F5"/>
    <mergeCell ref="E7:F7"/>
    <mergeCell ref="E9:F9"/>
    <mergeCell ref="A11:H11"/>
    <mergeCell ref="G3:H3"/>
    <mergeCell ref="G5:H5"/>
    <mergeCell ref="G7:H7"/>
    <mergeCell ref="G9:H9"/>
  </mergeCells>
  <printOptions/>
  <pageMargins left="0.98" right="0.59" top="0.78" bottom="0.49" header="0.512"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7"/>
  <sheetViews>
    <sheetView showGridLines="0" zoomScalePageLayoutView="0" workbookViewId="0" topLeftCell="A16">
      <selection activeCell="A11" sqref="A11:F11"/>
    </sheetView>
  </sheetViews>
  <sheetFormatPr defaultColWidth="9.00390625" defaultRowHeight="13.5"/>
  <cols>
    <col min="1" max="1" width="3.50390625" style="49" customWidth="1"/>
    <col min="2" max="2" width="30.25390625" style="49" customWidth="1"/>
    <col min="3" max="3" width="3.875" style="49" customWidth="1"/>
    <col min="4" max="4" width="7.375" style="49" customWidth="1"/>
    <col min="5" max="5" width="14.375" style="49" customWidth="1"/>
    <col min="6" max="6" width="27.25390625" style="49" customWidth="1"/>
    <col min="7" max="16384" width="9.00390625" style="49" customWidth="1"/>
  </cols>
  <sheetData>
    <row r="1" spans="3:6" s="25" customFormat="1" ht="26.25" customHeight="1">
      <c r="C1" s="66" t="s">
        <v>29</v>
      </c>
      <c r="F1" s="67" t="s">
        <v>46</v>
      </c>
    </row>
    <row r="2" spans="1:6" s="25" customFormat="1" ht="48.75" customHeight="1">
      <c r="A2" s="30" t="s">
        <v>33</v>
      </c>
      <c r="D2" s="29"/>
      <c r="E2" s="29"/>
      <c r="F2" s="29"/>
    </row>
    <row r="3" spans="1:6" s="28" customFormat="1" ht="21" customHeight="1">
      <c r="A3" s="27"/>
      <c r="D3" s="68"/>
      <c r="E3" s="69" t="s">
        <v>24</v>
      </c>
      <c r="F3" s="7" t="s">
        <v>41</v>
      </c>
    </row>
    <row r="4" spans="1:6" s="28" customFormat="1" ht="8.25" customHeight="1">
      <c r="A4" s="27"/>
      <c r="D4" s="68"/>
      <c r="E4" s="70"/>
      <c r="F4" s="8"/>
    </row>
    <row r="5" spans="4:6" s="28" customFormat="1" ht="21" customHeight="1">
      <c r="D5" s="68"/>
      <c r="E5" s="34" t="s">
        <v>20</v>
      </c>
      <c r="F5" s="7" t="s">
        <v>42</v>
      </c>
    </row>
    <row r="6" spans="1:6" s="28" customFormat="1" ht="8.25" customHeight="1">
      <c r="A6" s="27"/>
      <c r="D6" s="68"/>
      <c r="E6" s="70"/>
      <c r="F6" s="8"/>
    </row>
    <row r="7" spans="4:6" s="28" customFormat="1" ht="21" customHeight="1">
      <c r="D7" s="68"/>
      <c r="E7" s="34" t="s">
        <v>22</v>
      </c>
      <c r="F7" s="86" t="s">
        <v>56</v>
      </c>
    </row>
    <row r="8" spans="1:6" s="28" customFormat="1" ht="8.25" customHeight="1">
      <c r="A8" s="27"/>
      <c r="D8" s="68"/>
      <c r="E8" s="70"/>
      <c r="F8" s="8"/>
    </row>
    <row r="9" spans="4:6" s="28" customFormat="1" ht="21" customHeight="1">
      <c r="D9" s="68"/>
      <c r="E9" s="34" t="s">
        <v>23</v>
      </c>
      <c r="F9" s="86" t="s">
        <v>56</v>
      </c>
    </row>
    <row r="10" s="25" customFormat="1" ht="36" customHeight="1"/>
    <row r="11" spans="1:6" s="25" customFormat="1" ht="41.25" customHeight="1">
      <c r="A11" s="97" t="s">
        <v>53</v>
      </c>
      <c r="B11" s="97"/>
      <c r="C11" s="97"/>
      <c r="D11" s="97"/>
      <c r="E11" s="97"/>
      <c r="F11" s="97"/>
    </row>
    <row r="12" spans="1:6" s="25" customFormat="1" ht="27.75" customHeight="1">
      <c r="A12" s="112" t="s">
        <v>54</v>
      </c>
      <c r="B12" s="112"/>
      <c r="C12" s="112"/>
      <c r="D12" s="112"/>
      <c r="E12" s="112"/>
      <c r="F12" s="112"/>
    </row>
    <row r="13" spans="1:6" s="25" customFormat="1" ht="41.25" customHeight="1">
      <c r="A13" s="112"/>
      <c r="B13" s="112"/>
      <c r="C13" s="112"/>
      <c r="D13" s="112"/>
      <c r="E13" s="112"/>
      <c r="F13" s="112"/>
    </row>
    <row r="14" spans="1:6" s="25" customFormat="1" ht="36" customHeight="1">
      <c r="A14" s="112" t="s">
        <v>70</v>
      </c>
      <c r="B14" s="100"/>
      <c r="C14" s="100"/>
      <c r="D14" s="100"/>
      <c r="E14" s="100"/>
      <c r="F14" s="100"/>
    </row>
    <row r="15" spans="1:6" s="25" customFormat="1" ht="21.75" customHeight="1">
      <c r="A15" s="100" t="s">
        <v>34</v>
      </c>
      <c r="B15" s="100"/>
      <c r="C15" s="100"/>
      <c r="D15" s="100"/>
      <c r="E15" s="100"/>
      <c r="F15" s="100"/>
    </row>
    <row r="16" spans="2:6" s="36" customFormat="1" ht="21" customHeight="1">
      <c r="B16" s="71" t="s">
        <v>35</v>
      </c>
      <c r="C16" s="149" t="s">
        <v>36</v>
      </c>
      <c r="D16" s="156"/>
      <c r="E16" s="72" t="s">
        <v>37</v>
      </c>
      <c r="F16" s="73" t="s">
        <v>38</v>
      </c>
    </row>
    <row r="17" spans="2:6" s="25" customFormat="1" ht="25.5" customHeight="1">
      <c r="B17" s="9" t="s">
        <v>58</v>
      </c>
      <c r="C17" s="151" t="s">
        <v>59</v>
      </c>
      <c r="D17" s="152"/>
      <c r="E17" s="10" t="s">
        <v>60</v>
      </c>
      <c r="F17" s="11" t="s">
        <v>61</v>
      </c>
    </row>
    <row r="18" spans="2:6" ht="25.5" customHeight="1">
      <c r="B18" s="12" t="s">
        <v>65</v>
      </c>
      <c r="C18" s="153" t="s">
        <v>66</v>
      </c>
      <c r="D18" s="154"/>
      <c r="E18" s="13" t="s">
        <v>67</v>
      </c>
      <c r="F18" s="14" t="s">
        <v>43</v>
      </c>
    </row>
    <row r="19" spans="2:6" ht="25.5" customHeight="1">
      <c r="B19" s="54" t="s">
        <v>62</v>
      </c>
      <c r="C19" s="137"/>
      <c r="D19" s="155"/>
      <c r="E19" s="3"/>
      <c r="F19" s="89" t="s">
        <v>64</v>
      </c>
    </row>
    <row r="20" spans="2:6" ht="25.5" customHeight="1">
      <c r="B20" s="54" t="s">
        <v>63</v>
      </c>
      <c r="C20" s="137"/>
      <c r="D20" s="155"/>
      <c r="E20" s="5"/>
      <c r="F20" s="90" t="s">
        <v>68</v>
      </c>
    </row>
    <row r="21" spans="2:6" ht="25.5" customHeight="1">
      <c r="B21" s="2"/>
      <c r="C21" s="137"/>
      <c r="D21" s="155"/>
      <c r="E21" s="5"/>
      <c r="F21" s="4"/>
    </row>
    <row r="22" spans="2:6" ht="25.5" customHeight="1">
      <c r="B22" s="2"/>
      <c r="C22" s="137"/>
      <c r="D22" s="155"/>
      <c r="E22" s="5"/>
      <c r="F22" s="4"/>
    </row>
    <row r="23" spans="2:6" ht="25.5" customHeight="1">
      <c r="B23" s="54"/>
      <c r="C23" s="157"/>
      <c r="D23" s="158"/>
      <c r="E23" s="55"/>
      <c r="F23" s="56"/>
    </row>
    <row r="24" spans="2:6" ht="25.5" customHeight="1">
      <c r="B24" s="74"/>
      <c r="C24" s="147"/>
      <c r="D24" s="148"/>
      <c r="E24" s="75"/>
      <c r="F24" s="76"/>
    </row>
    <row r="25" spans="2:6" s="36" customFormat="1" ht="24.75" customHeight="1">
      <c r="B25" s="71" t="s">
        <v>39</v>
      </c>
      <c r="C25" s="149"/>
      <c r="D25" s="150"/>
      <c r="E25" s="72"/>
      <c r="F25" s="77" t="s">
        <v>69</v>
      </c>
    </row>
    <row r="26" ht="24.75" customHeight="1"/>
    <row r="27" ht="24.75" customHeight="1">
      <c r="A27" s="49" t="s">
        <v>40</v>
      </c>
    </row>
    <row r="28" ht="24.75" customHeight="1"/>
    <row r="29" ht="24.75" customHeight="1"/>
    <row r="30" ht="24.75" customHeight="1"/>
    <row r="31" ht="24.75" customHeight="1"/>
    <row r="32" ht="24.75" customHeight="1"/>
    <row r="33" ht="24.75" customHeight="1"/>
  </sheetData>
  <sheetProtection/>
  <mergeCells count="14">
    <mergeCell ref="A11:F11"/>
    <mergeCell ref="A14:F14"/>
    <mergeCell ref="A15:F15"/>
    <mergeCell ref="C16:D16"/>
    <mergeCell ref="A12:F13"/>
    <mergeCell ref="C23:D23"/>
    <mergeCell ref="C24:D24"/>
    <mergeCell ref="C25:D25"/>
    <mergeCell ref="C17:D17"/>
    <mergeCell ref="C18:D18"/>
    <mergeCell ref="C19:D19"/>
    <mergeCell ref="C20:D20"/>
    <mergeCell ref="C21:D21"/>
    <mergeCell ref="C22:D22"/>
  </mergeCells>
  <printOptions/>
  <pageMargins left="0.984251968503937" right="0.5905511811023623" top="0.6692913385826772" bottom="0.3937007874015748" header="0.5118110236220472"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竜王町役場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kikaku03</dc:creator>
  <cp:keywords/>
  <dc:description/>
  <cp:lastModifiedBy>小林陽太</cp:lastModifiedBy>
  <cp:lastPrinted>2019-03-20T04:38:04Z</cp:lastPrinted>
  <dcterms:created xsi:type="dcterms:W3CDTF">2005-05-06T09:59:27Z</dcterms:created>
  <dcterms:modified xsi:type="dcterms:W3CDTF">2024-01-22T04:54:55Z</dcterms:modified>
  <cp:category/>
  <cp:version/>
  <cp:contentType/>
  <cp:contentStatus/>
</cp:coreProperties>
</file>